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326" windowWidth="11685" windowHeight="8265" activeTab="1"/>
  </bookViews>
  <sheets>
    <sheet name="交通費請求書（関東連盟） (記入例)" sheetId="1" r:id="rId1"/>
    <sheet name="交通費請求書（関東連盟）【2016.4～】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TAKAHASHI_Tsuneo_takahashi.tsuneo@jp.panasonic.com</author>
  </authors>
  <commentList>
    <comment ref="M12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3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4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5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6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7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8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9" authorId="0">
      <text>
        <r>
          <rPr>
            <sz val="11"/>
            <color indexed="10"/>
            <rFont val="ＭＳ Ｐゴシック"/>
            <family val="3"/>
          </rPr>
          <t>合計欄で1円の位を四捨五入し、10円単位で請求する。</t>
        </r>
      </text>
    </comment>
  </commentList>
</comments>
</file>

<file path=xl/comments2.xml><?xml version="1.0" encoding="utf-8"?>
<comments xmlns="http://schemas.openxmlformats.org/spreadsheetml/2006/main">
  <authors>
    <author>TAKAHASHI_Tsuneo_takahashi.tsuneo@jp.panasonic.com</author>
  </authors>
  <commentList>
    <comment ref="M12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3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4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5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6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7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8" authorId="0">
      <text>
        <r>
          <rPr>
            <sz val="11"/>
            <rFont val="ＭＳ Ｐゴシック"/>
            <family val="3"/>
          </rPr>
          <t>ここは円単位で記入
 （円未満四捨五入）</t>
        </r>
      </text>
    </comment>
    <comment ref="M19" authorId="0">
      <text>
        <r>
          <rPr>
            <sz val="11"/>
            <color indexed="10"/>
            <rFont val="ＭＳ Ｐゴシック"/>
            <family val="3"/>
          </rPr>
          <t>合計欄で1円の位を四捨五入し、10円単位で請求する。</t>
        </r>
      </text>
    </comment>
  </commentList>
</comments>
</file>

<file path=xl/sharedStrings.xml><?xml version="1.0" encoding="utf-8"?>
<sst xmlns="http://schemas.openxmlformats.org/spreadsheetml/2006/main" count="183" uniqueCount="72">
  <si>
    <t>承認印</t>
  </si>
  <si>
    <t>副理事長</t>
  </si>
  <si>
    <t>事務局長</t>
  </si>
  <si>
    <t>大会名</t>
  </si>
  <si>
    <t>上記金額を請求します</t>
  </si>
  <si>
    <t>　印</t>
  </si>
  <si>
    <t>記入方法</t>
  </si>
  <si>
    <t>支払い対象</t>
  </si>
  <si>
    <t>請求方法</t>
  </si>
  <si>
    <t>円/km</t>
  </si>
  <si>
    <t>月</t>
  </si>
  <si>
    <t>日</t>
  </si>
  <si>
    <t>グラウンド</t>
  </si>
  <si>
    <t>リトルシニア関東連盟理事長　</t>
  </si>
  <si>
    <t>単価(@)</t>
  </si>
  <si>
    <t>走行距離(B)</t>
  </si>
  <si>
    <t>平成　　　年　　　月　　　日</t>
  </si>
  <si>
    <t>合計支払金額</t>
  </si>
  <si>
    <t>請求者氏名</t>
  </si>
  <si>
    <t>支部審判長氏名</t>
  </si>
  <si>
    <t>領収証番号</t>
  </si>
  <si>
    <t>審判に行った日ごとに通行料金、燃料費を記入する。</t>
  </si>
  <si>
    <t>領収証貼付スペース</t>
  </si>
  <si>
    <t>関連領収証を、本用紙に貼付し通し番号を付与する。本用紙「領収証番号」欄に対応通し番号を記入する。</t>
  </si>
  <si>
    <t>円</t>
  </si>
  <si>
    <t>km</t>
  </si>
  <si>
    <t>日付</t>
  </si>
  <si>
    <t>季大会</t>
  </si>
  <si>
    <t>派遣要請に基づき参加したときの、通行料金と燃料費（ガソリン代）とする。</t>
  </si>
  <si>
    <t>大会交通費請求要綱</t>
  </si>
  <si>
    <t>但し、同一支部内で片道40km以内の燃料費は支給しない。都県境にまたがったときは請求できる。</t>
  </si>
  <si>
    <t>高速・電車・バス(A)</t>
  </si>
  <si>
    <t>合計C=B×@+A</t>
  </si>
  <si>
    <t>引き続き経費節減にご協力願います</t>
  </si>
  <si>
    <t>月</t>
  </si>
  <si>
    <t>日</t>
  </si>
  <si>
    <t>円</t>
  </si>
  <si>
    <t>林　清一  殿</t>
  </si>
  <si>
    <t>合          計</t>
  </si>
  <si>
    <t>那須野  勉</t>
  </si>
  <si>
    <t>km</t>
  </si>
  <si>
    <t>審判部 部長</t>
  </si>
  <si>
    <t>有料道路通行料金は、必ず領収証（ＥＴＣ利用証明書）を貼付してください。</t>
  </si>
  <si>
    <t>高速道路等の有料道路を利用して試合会場へ行かれる場合は、ＥＴＣを搭載した車で行ってください。</t>
  </si>
  <si>
    <t>関東連盟大会 交通費請求書用紙</t>
  </si>
  <si>
    <t>個人別に大会ごとにまとめて、大会決勝戦の日に決勝戦会場へ届ける。</t>
  </si>
  <si>
    <t>ファイリングの都合上、枠からはみ出さないこと （下記要領の上に貼ってもＯＫ）</t>
  </si>
  <si>
    <t>合計欄で1円の位を四捨五入し、10円単位で請求する。</t>
  </si>
  <si>
    <t>ガソリン代は、日ごとの記入は1円単位、合計欄で1円の位を四捨五入し、10円単位で請求してください。</t>
  </si>
  <si>
    <r>
      <t xml:space="preserve"> </t>
    </r>
    <r>
      <rPr>
        <sz val="12"/>
        <color indexed="14"/>
        <rFont val="ＭＳ Ｐゴシック"/>
        <family val="3"/>
      </rPr>
      <t>①～④</t>
    </r>
  </si>
  <si>
    <r>
      <t xml:space="preserve"> </t>
    </r>
    <r>
      <rPr>
        <sz val="12"/>
        <color indexed="14"/>
        <rFont val="ＭＳ Ｐゴシック"/>
        <family val="3"/>
      </rPr>
      <t>⑤～⑧</t>
    </r>
  </si>
  <si>
    <t xml:space="preserve"> 駒沢球場</t>
  </si>
  <si>
    <t>春</t>
  </si>
  <si>
    <t>　印</t>
  </si>
  <si>
    <t>（所属 ： 　　　　　　　　　　　　　　　　　 ）</t>
  </si>
  <si>
    <r>
      <t>決勝戦</t>
    </r>
    <r>
      <rPr>
        <b/>
        <sz val="11"/>
        <rFont val="ＭＳ ゴシック"/>
        <family val="3"/>
      </rPr>
      <t>：</t>
    </r>
    <r>
      <rPr>
        <b/>
        <sz val="11"/>
        <rFont val="ＭＳ Ｐゴシック"/>
        <family val="3"/>
      </rPr>
      <t>5月 5日（木・祝）　駒沢球場</t>
    </r>
  </si>
  <si>
    <t>決勝戦当日間に合わない方は、高橋総務部長宅に郵送する。</t>
  </si>
  <si>
    <r>
      <t>5月11日（水）必着</t>
    </r>
    <r>
      <rPr>
        <b/>
        <sz val="11"/>
        <rFont val="ＭＳ Ｐゴシック"/>
        <family val="3"/>
      </rPr>
      <t>でお願いします。</t>
    </r>
  </si>
  <si>
    <t>締め切り日を厳守願います。締め切り遅れの請求書の支払いは厳しい状況におかれます。</t>
  </si>
  <si>
    <t>送付先： 〒240-0053 横浜市 保土ヶ谷区 新井町 411-1-103　高橋 常男 宛て</t>
  </si>
  <si>
    <t>関連領収証を本用紙に貼付し、通し番号を付与する。本用紙「領収証番号」欄に対応通し番号を記入する。</t>
  </si>
  <si>
    <r>
      <rPr>
        <sz val="12"/>
        <color indexed="14"/>
        <rFont val="ＭＳ Ｐゴシック"/>
        <family val="3"/>
      </rPr>
      <t>2016</t>
    </r>
    <r>
      <rPr>
        <sz val="12"/>
        <rFont val="ＭＳ Ｐゴシック"/>
        <family val="3"/>
      </rPr>
      <t>年度</t>
    </r>
  </si>
  <si>
    <r>
      <t xml:space="preserve">平成 </t>
    </r>
    <r>
      <rPr>
        <sz val="11"/>
        <color indexed="14"/>
        <rFont val="ＭＳ Ｐゴシック"/>
        <family val="3"/>
      </rPr>
      <t>２８</t>
    </r>
    <r>
      <rPr>
        <sz val="11"/>
        <rFont val="ＭＳ Ｐゴシック"/>
        <family val="3"/>
      </rPr>
      <t xml:space="preserve"> 年　</t>
    </r>
    <r>
      <rPr>
        <sz val="11"/>
        <color indexed="14"/>
        <rFont val="ＭＳ Ｐゴシック"/>
        <family val="3"/>
      </rPr>
      <t>５</t>
    </r>
    <r>
      <rPr>
        <sz val="11"/>
        <rFont val="ＭＳ Ｐゴシック"/>
        <family val="3"/>
      </rPr>
      <t xml:space="preserve"> 月　</t>
    </r>
    <r>
      <rPr>
        <sz val="11"/>
        <color indexed="14"/>
        <rFont val="ＭＳ Ｐゴシック"/>
        <family val="3"/>
      </rPr>
      <t>３</t>
    </r>
    <r>
      <rPr>
        <sz val="11"/>
        <rFont val="ＭＳ Ｐゴシック"/>
        <family val="3"/>
      </rPr>
      <t xml:space="preserve"> 日</t>
    </r>
  </si>
  <si>
    <r>
      <rPr>
        <sz val="12"/>
        <color indexed="14"/>
        <rFont val="ＭＳ Ｐゴシック"/>
        <family val="3"/>
      </rPr>
      <t>○○　○○</t>
    </r>
    <r>
      <rPr>
        <sz val="12"/>
        <rFont val="ＭＳ Ｐゴシック"/>
        <family val="3"/>
      </rPr>
      <t xml:space="preserve">        </t>
    </r>
    <r>
      <rPr>
        <sz val="12"/>
        <color indexed="10"/>
        <rFont val="ＭＳ Ｐゴシック"/>
        <family val="3"/>
      </rPr>
      <t>印</t>
    </r>
  </si>
  <si>
    <r>
      <rPr>
        <sz val="12"/>
        <color indexed="14"/>
        <rFont val="ＭＳ Ｐゴシック"/>
        <family val="3"/>
      </rPr>
      <t>○○　○○</t>
    </r>
    <r>
      <rPr>
        <sz val="12"/>
        <rFont val="ＭＳ Ｐゴシック"/>
        <family val="3"/>
      </rPr>
      <t xml:space="preserve">        </t>
    </r>
    <r>
      <rPr>
        <sz val="12"/>
        <color indexed="10"/>
        <rFont val="ＭＳ Ｐゴシック"/>
        <family val="3"/>
      </rPr>
      <t>印</t>
    </r>
  </si>
  <si>
    <r>
      <t xml:space="preserve">     （ 所属 ： </t>
    </r>
    <r>
      <rPr>
        <sz val="12"/>
        <color indexed="14"/>
        <rFont val="ＭＳ Ｐゴシック"/>
        <family val="3"/>
      </rPr>
      <t>○○○</t>
    </r>
    <r>
      <rPr>
        <sz val="12"/>
        <rFont val="ＭＳ Ｐゴシック"/>
        <family val="3"/>
      </rPr>
      <t>支部　</t>
    </r>
    <r>
      <rPr>
        <sz val="12"/>
        <color indexed="14"/>
        <rFont val="ＭＳ Ｐゴシック"/>
        <family val="3"/>
      </rPr>
      <t>○○○</t>
    </r>
    <r>
      <rPr>
        <sz val="12"/>
        <rFont val="ＭＳ Ｐゴシック"/>
        <family val="3"/>
      </rPr>
      <t>チーム ）</t>
    </r>
  </si>
  <si>
    <t xml:space="preserve"> 佐倉Ｇ</t>
  </si>
  <si>
    <t xml:space="preserve"> 武蔵府中Ｇ</t>
  </si>
  <si>
    <t xml:space="preserve">              年度</t>
  </si>
  <si>
    <r>
      <t>　月　日（　）必着</t>
    </r>
    <r>
      <rPr>
        <b/>
        <sz val="11"/>
        <rFont val="ＭＳ Ｐゴシック"/>
        <family val="3"/>
      </rPr>
      <t>でお願いします。</t>
    </r>
  </si>
  <si>
    <r>
      <t>決勝戦</t>
    </r>
    <r>
      <rPr>
        <b/>
        <sz val="11"/>
        <rFont val="ＭＳ ゴシック"/>
        <family val="3"/>
      </rPr>
      <t>：　</t>
    </r>
    <r>
      <rPr>
        <b/>
        <sz val="11"/>
        <rFont val="ＭＳ Ｐゴシック"/>
        <family val="3"/>
      </rPr>
      <t>月　日（　）　　　球場</t>
    </r>
  </si>
  <si>
    <t>2016.4改訂版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</si>
</sst>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2"/>
      <color indexed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4"/>
      <name val="ＭＳ Ｐゴシック"/>
      <family val="3"/>
    </font>
    <font>
      <sz val="12"/>
      <color indexed="12"/>
      <name val="ＭＳ Ｐゴシック"/>
      <family val="3"/>
    </font>
    <font>
      <b/>
      <sz val="16"/>
      <color indexed="14"/>
      <name val="ＭＳ Ｐゴシック"/>
      <family val="3"/>
    </font>
    <font>
      <b/>
      <sz val="14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FF"/>
      <name val="ＭＳ Ｐゴシック"/>
      <family val="3"/>
    </font>
    <font>
      <sz val="14"/>
      <color rgb="FFFF00FF"/>
      <name val="ＭＳ Ｐゴシック"/>
      <family val="3"/>
    </font>
    <font>
      <sz val="12"/>
      <color rgb="FFFF0000"/>
      <name val="ＭＳ Ｐゴシック"/>
      <family val="3"/>
    </font>
    <font>
      <sz val="12"/>
      <color rgb="FF0000FF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2" fillId="0" borderId="0" xfId="49" applyFont="1" applyBorder="1" applyAlignment="1">
      <alignment horizontal="left" vertical="center"/>
    </xf>
    <xf numFmtId="5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2" fillId="0" borderId="18" xfId="49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5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2" fillId="0" borderId="0" xfId="0" applyFont="1" applyAlignment="1" quotePrefix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3" xfId="0" applyFont="1" applyBorder="1" applyAlignment="1">
      <alignment vertical="center" shrinkToFit="1"/>
    </xf>
    <xf numFmtId="38" fontId="8" fillId="0" borderId="23" xfId="0" applyNumberFormat="1" applyFont="1" applyBorder="1" applyAlignment="1">
      <alignment vertical="center" shrinkToFit="1"/>
    </xf>
    <xf numFmtId="38" fontId="9" fillId="0" borderId="23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56" fontId="2" fillId="0" borderId="23" xfId="0" applyNumberFormat="1" applyFont="1" applyBorder="1" applyAlignment="1">
      <alignment vertical="center" shrinkToFit="1"/>
    </xf>
    <xf numFmtId="0" fontId="0" fillId="0" borderId="25" xfId="0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 shrinkToFit="1"/>
    </xf>
    <xf numFmtId="56" fontId="2" fillId="0" borderId="27" xfId="0" applyNumberFormat="1" applyFont="1" applyBorder="1" applyAlignment="1">
      <alignment horizontal="center" vertical="center"/>
    </xf>
    <xf numFmtId="56" fontId="2" fillId="0" borderId="28" xfId="0" applyNumberFormat="1" applyFont="1" applyBorder="1" applyAlignment="1">
      <alignment vertical="center" shrinkToFit="1"/>
    </xf>
    <xf numFmtId="38" fontId="8" fillId="0" borderId="28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Continuous" vertical="center" shrinkToFit="1"/>
    </xf>
    <xf numFmtId="0" fontId="0" fillId="0" borderId="31" xfId="0" applyBorder="1" applyAlignment="1">
      <alignment horizontal="centerContinuous" vertical="center" shrinkToFit="1"/>
    </xf>
    <xf numFmtId="0" fontId="0" fillId="0" borderId="32" xfId="0" applyBorder="1" applyAlignment="1">
      <alignment horizontal="centerContinuous" vertical="center" shrinkToFit="1"/>
    </xf>
    <xf numFmtId="0" fontId="0" fillId="0" borderId="33" xfId="0" applyBorder="1" applyAlignment="1">
      <alignment horizontal="centerContinuous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38" fontId="9" fillId="0" borderId="33" xfId="0" applyNumberFormat="1" applyFont="1" applyBorder="1" applyAlignment="1">
      <alignment vertical="center" shrinkToFit="1"/>
    </xf>
    <xf numFmtId="38" fontId="9" fillId="0" borderId="35" xfId="0" applyNumberFormat="1" applyFont="1" applyBorder="1" applyAlignment="1">
      <alignment vertical="center" shrinkToFit="1"/>
    </xf>
    <xf numFmtId="38" fontId="8" fillId="0" borderId="35" xfId="49" applyFont="1" applyBorder="1" applyAlignment="1">
      <alignment horizontal="left" vertical="center"/>
    </xf>
    <xf numFmtId="38" fontId="2" fillId="0" borderId="35" xfId="49" applyFont="1" applyBorder="1" applyAlignment="1">
      <alignment horizontal="centerContinuous" vertical="center" shrinkToFit="1"/>
    </xf>
    <xf numFmtId="0" fontId="0" fillId="0" borderId="35" xfId="0" applyBorder="1" applyAlignment="1">
      <alignment horizontal="centerContinuous" vertical="center" shrinkToFi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/>
    </xf>
    <xf numFmtId="0" fontId="2" fillId="0" borderId="39" xfId="0" applyFont="1" applyBorder="1" applyAlignment="1">
      <alignment horizontal="left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Continuous" vertical="center" shrinkToFit="1"/>
    </xf>
    <xf numFmtId="0" fontId="2" fillId="0" borderId="26" xfId="0" applyFont="1" applyBorder="1" applyAlignment="1">
      <alignment horizontal="centerContinuous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Continuous" vertical="center" shrinkToFit="1"/>
    </xf>
    <xf numFmtId="0" fontId="2" fillId="0" borderId="39" xfId="0" applyFont="1" applyBorder="1" applyAlignment="1">
      <alignment horizontal="centerContinuous" vertical="center" shrinkToFit="1"/>
    </xf>
    <xf numFmtId="0" fontId="1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 shrinkToFit="1"/>
    </xf>
    <xf numFmtId="0" fontId="56" fillId="0" borderId="24" xfId="0" applyFont="1" applyBorder="1" applyAlignment="1">
      <alignment horizontal="right" vertical="center" shrinkToFit="1"/>
    </xf>
    <xf numFmtId="0" fontId="56" fillId="0" borderId="10" xfId="0" applyFont="1" applyBorder="1" applyAlignment="1">
      <alignment horizontal="right" vertical="center" shrinkToFit="1"/>
    </xf>
    <xf numFmtId="0" fontId="56" fillId="0" borderId="23" xfId="0" applyFont="1" applyBorder="1" applyAlignment="1">
      <alignment vertical="center" shrinkToFit="1"/>
    </xf>
    <xf numFmtId="38" fontId="57" fillId="0" borderId="23" xfId="0" applyNumberFormat="1" applyFont="1" applyBorder="1" applyAlignment="1">
      <alignment vertical="center" shrinkToFit="1"/>
    </xf>
    <xf numFmtId="38" fontId="2" fillId="0" borderId="18" xfId="49" applyFont="1" applyBorder="1" applyAlignment="1">
      <alignment vertical="center"/>
    </xf>
    <xf numFmtId="56" fontId="56" fillId="0" borderId="23" xfId="0" applyNumberFormat="1" applyFont="1" applyBorder="1" applyAlignment="1">
      <alignment vertical="center" shrinkToFit="1"/>
    </xf>
    <xf numFmtId="0" fontId="58" fillId="0" borderId="0" xfId="0" applyFont="1" applyBorder="1" applyAlignment="1">
      <alignment horizontal="right" vertical="center"/>
    </xf>
    <xf numFmtId="58" fontId="59" fillId="0" borderId="0" xfId="0" applyNumberFormat="1" applyFont="1" applyBorder="1" applyAlignment="1">
      <alignment horizontal="left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38" fontId="8" fillId="0" borderId="48" xfId="0" applyNumberFormat="1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38" fontId="9" fillId="0" borderId="33" xfId="0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38" fontId="8" fillId="0" borderId="23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57" fillId="0" borderId="23" xfId="0" applyNumberFormat="1" applyFont="1" applyBorder="1" applyAlignment="1">
      <alignment vertical="center" shrinkToFit="1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95250</xdr:rowOff>
    </xdr:from>
    <xdr:to>
      <xdr:col>5</xdr:col>
      <xdr:colOff>714375</xdr:colOff>
      <xdr:row>1</xdr:row>
      <xdr:rowOff>228600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09550" y="95250"/>
          <a:ext cx="1828800" cy="3905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SAMPLE</a:t>
          </a:r>
          <a:r>
            <a:rPr lang="en-US" cap="none" sz="14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</a:p>
      </xdr:txBody>
    </xdr:sp>
    <xdr:clientData/>
  </xdr:twoCellAnchor>
  <xdr:twoCellAnchor>
    <xdr:from>
      <xdr:col>14</xdr:col>
      <xdr:colOff>895350</xdr:colOff>
      <xdr:row>21</xdr:row>
      <xdr:rowOff>304800</xdr:rowOff>
    </xdr:from>
    <xdr:to>
      <xdr:col>16</xdr:col>
      <xdr:colOff>19050</xdr:colOff>
      <xdr:row>23</xdr:row>
      <xdr:rowOff>38100</xdr:rowOff>
    </xdr:to>
    <xdr:sp>
      <xdr:nvSpPr>
        <xdr:cNvPr id="2" name="Oval 4"/>
        <xdr:cNvSpPr>
          <a:spLocks/>
        </xdr:cNvSpPr>
      </xdr:nvSpPr>
      <xdr:spPr>
        <a:xfrm>
          <a:off x="7600950" y="6162675"/>
          <a:ext cx="3810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895350</xdr:colOff>
      <xdr:row>20</xdr:row>
      <xdr:rowOff>219075</xdr:rowOff>
    </xdr:from>
    <xdr:to>
      <xdr:col>16</xdr:col>
      <xdr:colOff>19050</xdr:colOff>
      <xdr:row>22</xdr:row>
      <xdr:rowOff>9525</xdr:rowOff>
    </xdr:to>
    <xdr:sp>
      <xdr:nvSpPr>
        <xdr:cNvPr id="3" name="Oval 4"/>
        <xdr:cNvSpPr>
          <a:spLocks/>
        </xdr:cNvSpPr>
      </xdr:nvSpPr>
      <xdr:spPr>
        <a:xfrm>
          <a:off x="7600950" y="5819775"/>
          <a:ext cx="3810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Q67"/>
  <sheetViews>
    <sheetView showGridLines="0" zoomScalePageLayoutView="0" workbookViewId="0" topLeftCell="A1">
      <selection activeCell="V7" sqref="V7"/>
    </sheetView>
  </sheetViews>
  <sheetFormatPr defaultColWidth="9.00390625" defaultRowHeight="20.25" customHeight="1"/>
  <cols>
    <col min="1" max="1" width="0.875" style="0" customWidth="1"/>
    <col min="2" max="5" width="4.125" style="0" customWidth="1"/>
    <col min="6" max="6" width="14.625" style="0" customWidth="1"/>
    <col min="7" max="7" width="3.625" style="0" customWidth="1"/>
    <col min="8" max="8" width="11.625" style="0" customWidth="1"/>
    <col min="9" max="9" width="2.625" style="0" customWidth="1"/>
    <col min="10" max="10" width="3.625" style="0" customWidth="1"/>
    <col min="11" max="11" width="13.625" style="0" customWidth="1"/>
    <col min="12" max="12" width="3.625" style="0" customWidth="1"/>
    <col min="13" max="13" width="13.625" style="0" customWidth="1"/>
    <col min="14" max="14" width="3.625" style="0" customWidth="1"/>
    <col min="15" max="15" width="15.625" style="0" customWidth="1"/>
    <col min="16" max="16" width="0.875" style="0" customWidth="1"/>
    <col min="17" max="17" width="1.37890625" style="0" customWidth="1"/>
    <col min="18" max="22" width="6.625" style="0" customWidth="1"/>
    <col min="23" max="27" width="3.625" style="0" customWidth="1"/>
  </cols>
  <sheetData>
    <row r="1" spans="6:17" s="9" customFormat="1" ht="20.25" customHeight="1">
      <c r="F1" s="7"/>
      <c r="G1" s="7"/>
      <c r="J1" s="98" t="s">
        <v>44</v>
      </c>
      <c r="L1" s="10"/>
      <c r="M1" s="10"/>
      <c r="N1" s="10"/>
      <c r="O1" s="7"/>
      <c r="P1" s="7"/>
      <c r="Q1" s="7"/>
    </row>
    <row r="2" spans="6:17" s="9" customFormat="1" ht="20.25" customHeight="1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5" s="9" customFormat="1" ht="20.25" customHeight="1">
      <c r="B3" s="11" t="s">
        <v>13</v>
      </c>
      <c r="F3" s="8"/>
      <c r="G3" s="8"/>
      <c r="H3" s="5" t="s">
        <v>37</v>
      </c>
      <c r="I3" s="8"/>
      <c r="J3" s="8"/>
      <c r="K3" s="8"/>
      <c r="L3" s="8"/>
      <c r="O3" s="16" t="s">
        <v>62</v>
      </c>
    </row>
    <row r="4" spans="6:16" s="9" customFormat="1" ht="20.25" customHeight="1" thickBot="1">
      <c r="F4" s="7"/>
      <c r="G4" s="7"/>
      <c r="H4" s="7"/>
      <c r="I4" s="7"/>
      <c r="J4" s="7"/>
      <c r="K4" s="7"/>
      <c r="L4" s="7"/>
      <c r="M4" s="7"/>
      <c r="N4" s="7"/>
      <c r="P4" s="7"/>
    </row>
    <row r="5" spans="2:17" s="9" customFormat="1" ht="20.25" customHeight="1">
      <c r="B5" s="110" t="s">
        <v>0</v>
      </c>
      <c r="C5" s="112"/>
      <c r="D5" s="112"/>
      <c r="E5" s="112"/>
      <c r="F5" s="39" t="s">
        <v>1</v>
      </c>
      <c r="G5" s="110" t="s">
        <v>2</v>
      </c>
      <c r="H5" s="111"/>
      <c r="I5" s="19"/>
      <c r="J5" s="19"/>
      <c r="P5" s="7"/>
      <c r="Q5" s="11"/>
    </row>
    <row r="6" spans="2:17" s="9" customFormat="1" ht="20.25" customHeight="1">
      <c r="B6" s="23"/>
      <c r="C6" s="7"/>
      <c r="D6" s="7"/>
      <c r="E6" s="7"/>
      <c r="F6" s="30"/>
      <c r="G6" s="2"/>
      <c r="H6" s="24"/>
      <c r="I6" s="2"/>
      <c r="J6" s="2"/>
      <c r="L6" s="5" t="s">
        <v>3</v>
      </c>
      <c r="M6" s="44" t="s">
        <v>61</v>
      </c>
      <c r="N6" s="99" t="s">
        <v>52</v>
      </c>
      <c r="O6" s="20" t="s">
        <v>27</v>
      </c>
      <c r="P6" s="7"/>
      <c r="Q6" s="7"/>
    </row>
    <row r="7" spans="2:15" s="9" customFormat="1" ht="20.25" customHeight="1">
      <c r="B7" s="23"/>
      <c r="C7" s="7"/>
      <c r="D7" s="7"/>
      <c r="E7" s="4"/>
      <c r="F7" s="30"/>
      <c r="G7" s="2"/>
      <c r="H7" s="24"/>
      <c r="I7" s="2"/>
      <c r="J7" s="2"/>
      <c r="M7" s="2"/>
      <c r="N7" s="2"/>
      <c r="O7" s="2"/>
    </row>
    <row r="8" spans="2:17" s="9" customFormat="1" ht="20.25" customHeight="1">
      <c r="B8" s="23"/>
      <c r="C8" s="7"/>
      <c r="D8" s="7"/>
      <c r="E8" s="7"/>
      <c r="F8" s="31"/>
      <c r="G8" s="6"/>
      <c r="H8" s="25"/>
      <c r="I8" s="6"/>
      <c r="J8" s="6"/>
      <c r="K8" s="12"/>
      <c r="L8" s="12"/>
      <c r="M8" s="8" t="s">
        <v>41</v>
      </c>
      <c r="N8" s="8"/>
      <c r="O8" s="8" t="s">
        <v>39</v>
      </c>
      <c r="P8" s="12"/>
      <c r="Q8" s="11"/>
    </row>
    <row r="9" spans="2:12" s="9" customFormat="1" ht="20.25" customHeight="1" thickBot="1">
      <c r="B9" s="26"/>
      <c r="C9" s="27"/>
      <c r="D9" s="27"/>
      <c r="E9" s="27"/>
      <c r="F9" s="32"/>
      <c r="G9" s="28"/>
      <c r="H9" s="29"/>
      <c r="I9" s="6"/>
      <c r="J9" s="6"/>
      <c r="L9" s="5"/>
    </row>
    <row r="10" spans="2:17" s="9" customFormat="1" ht="20.25" customHeight="1" thickBot="1">
      <c r="B10" s="7"/>
      <c r="C10" s="7"/>
      <c r="D10" s="7"/>
      <c r="E10" s="7"/>
      <c r="F10" s="6"/>
      <c r="G10" s="6"/>
      <c r="H10" s="6"/>
      <c r="I10" s="6"/>
      <c r="J10" s="6"/>
      <c r="K10" s="12"/>
      <c r="L10" s="12"/>
      <c r="M10" s="5" t="s">
        <v>14</v>
      </c>
      <c r="N10" s="5">
        <v>13</v>
      </c>
      <c r="O10" s="11" t="s">
        <v>9</v>
      </c>
      <c r="P10" s="5"/>
      <c r="Q10" s="11"/>
    </row>
    <row r="11" spans="2:17" s="9" customFormat="1" ht="20.25" customHeight="1">
      <c r="B11" s="113" t="s">
        <v>26</v>
      </c>
      <c r="C11" s="112"/>
      <c r="D11" s="112"/>
      <c r="E11" s="114"/>
      <c r="F11" s="108" t="s">
        <v>12</v>
      </c>
      <c r="G11" s="114"/>
      <c r="H11" s="115" t="s">
        <v>31</v>
      </c>
      <c r="I11" s="116"/>
      <c r="J11" s="117"/>
      <c r="K11" s="108" t="s">
        <v>15</v>
      </c>
      <c r="L11" s="109"/>
      <c r="M11" s="108" t="s">
        <v>32</v>
      </c>
      <c r="N11" s="109"/>
      <c r="O11" s="38" t="s">
        <v>20</v>
      </c>
      <c r="P11" s="13"/>
      <c r="Q11" s="7"/>
    </row>
    <row r="12" spans="2:17" s="9" customFormat="1" ht="24.75" customHeight="1">
      <c r="B12" s="100">
        <v>4</v>
      </c>
      <c r="C12" s="22" t="s">
        <v>34</v>
      </c>
      <c r="D12" s="101">
        <v>17</v>
      </c>
      <c r="E12" s="37" t="s">
        <v>35</v>
      </c>
      <c r="F12" s="102" t="s">
        <v>67</v>
      </c>
      <c r="G12" s="36"/>
      <c r="H12" s="124">
        <v>1600</v>
      </c>
      <c r="I12" s="123"/>
      <c r="J12" s="64" t="s">
        <v>36</v>
      </c>
      <c r="K12" s="103">
        <v>122</v>
      </c>
      <c r="L12" s="64" t="s">
        <v>25</v>
      </c>
      <c r="M12" s="48">
        <f aca="true" t="shared" si="0" ref="M12:M18">IF(AND(SUM(K12)=0,SUM(H12)=0),"",SUM(H12)+ROUND(SUM(K12)*N$10,0))</f>
        <v>3186</v>
      </c>
      <c r="N12" s="64" t="s">
        <v>24</v>
      </c>
      <c r="O12" s="104" t="s">
        <v>49</v>
      </c>
      <c r="P12" s="14"/>
      <c r="Q12" s="14"/>
    </row>
    <row r="13" spans="2:17" s="9" customFormat="1" ht="24.75" customHeight="1">
      <c r="B13" s="100">
        <v>4</v>
      </c>
      <c r="C13" s="22" t="s">
        <v>10</v>
      </c>
      <c r="D13" s="101">
        <v>24</v>
      </c>
      <c r="E13" s="37" t="s">
        <v>11</v>
      </c>
      <c r="F13" s="105" t="s">
        <v>66</v>
      </c>
      <c r="G13" s="37"/>
      <c r="H13" s="124">
        <v>2800</v>
      </c>
      <c r="I13" s="123"/>
      <c r="J13" s="64" t="s">
        <v>24</v>
      </c>
      <c r="K13" s="103">
        <v>224</v>
      </c>
      <c r="L13" s="64" t="s">
        <v>25</v>
      </c>
      <c r="M13" s="48">
        <f t="shared" si="0"/>
        <v>5712</v>
      </c>
      <c r="N13" s="64" t="s">
        <v>24</v>
      </c>
      <c r="O13" s="104" t="s">
        <v>50</v>
      </c>
      <c r="P13" s="12"/>
      <c r="Q13" s="14"/>
    </row>
    <row r="14" spans="2:17" s="9" customFormat="1" ht="24.75" customHeight="1">
      <c r="B14" s="100">
        <v>5</v>
      </c>
      <c r="C14" s="22" t="s">
        <v>10</v>
      </c>
      <c r="D14" s="101">
        <v>1</v>
      </c>
      <c r="E14" s="37" t="s">
        <v>11</v>
      </c>
      <c r="F14" s="105" t="s">
        <v>51</v>
      </c>
      <c r="G14" s="37"/>
      <c r="H14" s="124">
        <v>0</v>
      </c>
      <c r="I14" s="123"/>
      <c r="J14" s="64" t="s">
        <v>24</v>
      </c>
      <c r="K14" s="103">
        <v>88</v>
      </c>
      <c r="L14" s="64" t="s">
        <v>25</v>
      </c>
      <c r="M14" s="48">
        <f t="shared" si="0"/>
        <v>1144</v>
      </c>
      <c r="N14" s="64" t="s">
        <v>24</v>
      </c>
      <c r="O14" s="104"/>
      <c r="P14" s="12"/>
      <c r="Q14" s="14"/>
    </row>
    <row r="15" spans="2:17" s="9" customFormat="1" ht="24.75" customHeight="1">
      <c r="B15" s="100"/>
      <c r="C15" s="22" t="s">
        <v>10</v>
      </c>
      <c r="D15" s="101"/>
      <c r="E15" s="37" t="s">
        <v>11</v>
      </c>
      <c r="F15" s="105"/>
      <c r="G15" s="37"/>
      <c r="H15" s="124"/>
      <c r="I15" s="123"/>
      <c r="J15" s="64" t="s">
        <v>24</v>
      </c>
      <c r="K15" s="103"/>
      <c r="L15" s="64" t="s">
        <v>25</v>
      </c>
      <c r="M15" s="48">
        <f t="shared" si="0"/>
      </c>
      <c r="N15" s="64" t="s">
        <v>24</v>
      </c>
      <c r="O15" s="35"/>
      <c r="P15" s="8"/>
      <c r="Q15" s="14"/>
    </row>
    <row r="16" spans="2:17" s="9" customFormat="1" ht="24.75" customHeight="1">
      <c r="B16" s="49"/>
      <c r="C16" s="22" t="s">
        <v>10</v>
      </c>
      <c r="D16" s="50"/>
      <c r="E16" s="37" t="s">
        <v>11</v>
      </c>
      <c r="F16" s="51"/>
      <c r="G16" s="37"/>
      <c r="H16" s="122"/>
      <c r="I16" s="123"/>
      <c r="J16" s="64" t="s">
        <v>24</v>
      </c>
      <c r="K16" s="47"/>
      <c r="L16" s="64" t="s">
        <v>25</v>
      </c>
      <c r="M16" s="48">
        <f t="shared" si="0"/>
      </c>
      <c r="N16" s="64" t="s">
        <v>24</v>
      </c>
      <c r="O16" s="35"/>
      <c r="P16" s="8"/>
      <c r="Q16" s="14"/>
    </row>
    <row r="17" spans="2:17" s="9" customFormat="1" ht="24.75" customHeight="1">
      <c r="B17" s="49"/>
      <c r="C17" s="22" t="s">
        <v>10</v>
      </c>
      <c r="D17" s="50"/>
      <c r="E17" s="37" t="s">
        <v>11</v>
      </c>
      <c r="F17" s="51"/>
      <c r="G17" s="37"/>
      <c r="H17" s="122"/>
      <c r="I17" s="123"/>
      <c r="J17" s="64" t="s">
        <v>24</v>
      </c>
      <c r="K17" s="47"/>
      <c r="L17" s="64" t="s">
        <v>25</v>
      </c>
      <c r="M17" s="48">
        <f t="shared" si="0"/>
      </c>
      <c r="N17" s="64" t="s">
        <v>24</v>
      </c>
      <c r="O17" s="34"/>
      <c r="P17" s="12"/>
      <c r="Q17" s="15"/>
    </row>
    <row r="18" spans="2:17" s="9" customFormat="1" ht="24.75" customHeight="1" thickBot="1">
      <c r="B18" s="52"/>
      <c r="C18" s="53" t="s">
        <v>10</v>
      </c>
      <c r="D18" s="54"/>
      <c r="E18" s="55" t="s">
        <v>11</v>
      </c>
      <c r="F18" s="56"/>
      <c r="G18" s="55"/>
      <c r="H18" s="118"/>
      <c r="I18" s="119"/>
      <c r="J18" s="65" t="s">
        <v>24</v>
      </c>
      <c r="K18" s="57"/>
      <c r="L18" s="65" t="s">
        <v>25</v>
      </c>
      <c r="M18" s="48">
        <f t="shared" si="0"/>
      </c>
      <c r="N18" s="65" t="s">
        <v>24</v>
      </c>
      <c r="O18" s="58"/>
      <c r="P18" s="12"/>
      <c r="Q18" s="16"/>
    </row>
    <row r="19" spans="2:17" s="9" customFormat="1" ht="24.75" customHeight="1" thickBot="1">
      <c r="B19" s="59" t="s">
        <v>38</v>
      </c>
      <c r="C19" s="60"/>
      <c r="D19" s="60"/>
      <c r="E19" s="61"/>
      <c r="F19" s="62"/>
      <c r="G19" s="61"/>
      <c r="H19" s="120">
        <f>IF(SUM(H12:H18)=0,"",SUM(H12:H18))</f>
        <v>4400</v>
      </c>
      <c r="I19" s="121"/>
      <c r="J19" s="66" t="s">
        <v>36</v>
      </c>
      <c r="K19" s="67">
        <f>IF(SUM(K12:K18)=0,"",SUM(K12:K18))</f>
        <v>434</v>
      </c>
      <c r="L19" s="66" t="s">
        <v>40</v>
      </c>
      <c r="M19" s="67">
        <f>IF(SUM(M12:M18)=0,"",ROUND(SUM(M12:M18),-1))</f>
        <v>10040</v>
      </c>
      <c r="N19" s="66" t="s">
        <v>36</v>
      </c>
      <c r="O19" s="63"/>
      <c r="P19" s="12"/>
      <c r="Q19" s="14"/>
    </row>
    <row r="20" spans="6:17" s="9" customFormat="1" ht="20.25" customHeight="1">
      <c r="F20" s="8"/>
      <c r="G20" s="8"/>
      <c r="H20" s="8"/>
      <c r="I20" s="8"/>
      <c r="J20" s="8"/>
      <c r="K20" s="8"/>
      <c r="L20" s="8"/>
      <c r="M20" s="8"/>
      <c r="O20" s="106" t="s">
        <v>47</v>
      </c>
      <c r="P20" s="8"/>
      <c r="Q20" s="8"/>
    </row>
    <row r="21" spans="3:17" s="9" customFormat="1" ht="20.25" customHeight="1">
      <c r="C21" s="107" t="str">
        <f>O3</f>
        <v>平成 ２８ 年　５ 月　３ 日</v>
      </c>
      <c r="G21" s="1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3:15" s="9" customFormat="1" ht="24.75" customHeight="1">
      <c r="C22" s="70" t="s">
        <v>17</v>
      </c>
      <c r="D22" s="71"/>
      <c r="E22" s="71"/>
      <c r="F22" s="68">
        <f>IF(SUM(M19)=0,"",SUM(M19))</f>
        <v>10040</v>
      </c>
      <c r="G22" s="69" t="s">
        <v>24</v>
      </c>
      <c r="H22" s="17"/>
      <c r="I22" s="17"/>
      <c r="J22" s="17"/>
      <c r="L22" s="11" t="s">
        <v>19</v>
      </c>
      <c r="M22" s="12"/>
      <c r="N22" s="12"/>
      <c r="O22" s="5" t="s">
        <v>63</v>
      </c>
    </row>
    <row r="23" spans="3:15" s="9" customFormat="1" ht="24.75" customHeight="1">
      <c r="C23" s="11" t="s">
        <v>4</v>
      </c>
      <c r="G23" s="11"/>
      <c r="H23" s="8"/>
      <c r="I23" s="8"/>
      <c r="J23" s="8"/>
      <c r="L23" s="21" t="s">
        <v>18</v>
      </c>
      <c r="M23" s="21"/>
      <c r="N23" s="21"/>
      <c r="O23" s="40" t="s">
        <v>64</v>
      </c>
    </row>
    <row r="24" spans="6:17" s="7" customFormat="1" ht="20.25" customHeight="1">
      <c r="F24" s="8"/>
      <c r="G24" s="8"/>
      <c r="H24" s="8"/>
      <c r="I24" s="8"/>
      <c r="J24" s="8"/>
      <c r="K24" s="8"/>
      <c r="L24" s="88" t="s">
        <v>65</v>
      </c>
      <c r="M24" s="88"/>
      <c r="N24" s="88"/>
      <c r="O24" s="88"/>
      <c r="P24" s="8"/>
      <c r="Q24" s="8"/>
    </row>
    <row r="25" spans="6:17" s="9" customFormat="1" ht="6" customHeight="1">
      <c r="F25" s="8"/>
      <c r="G25" s="8"/>
      <c r="H25" s="8"/>
      <c r="I25" s="8"/>
      <c r="J25" s="8"/>
      <c r="K25" s="8"/>
      <c r="L25" s="87"/>
      <c r="M25" s="87"/>
      <c r="N25" s="87"/>
      <c r="O25" s="87"/>
      <c r="P25" s="8"/>
      <c r="Q25" s="8"/>
    </row>
    <row r="26" spans="2:17" s="9" customFormat="1" ht="15.75" customHeight="1">
      <c r="B26" s="76"/>
      <c r="C26" s="42"/>
      <c r="D26" s="42"/>
      <c r="E26" s="42"/>
      <c r="F26" s="42"/>
      <c r="G26" s="42"/>
      <c r="H26" s="43"/>
      <c r="I26" s="43"/>
      <c r="J26" s="43"/>
      <c r="K26" s="42"/>
      <c r="L26" s="42"/>
      <c r="M26" s="42"/>
      <c r="N26" s="42"/>
      <c r="O26" s="42"/>
      <c r="P26" s="77"/>
      <c r="Q26" s="7"/>
    </row>
    <row r="27" spans="2:17" s="9" customFormat="1" ht="30" customHeight="1">
      <c r="B27" s="78"/>
      <c r="C27" s="7"/>
      <c r="D27" s="7"/>
      <c r="E27" s="7"/>
      <c r="F27" s="7"/>
      <c r="G27" s="41" t="s">
        <v>22</v>
      </c>
      <c r="H27" s="6"/>
      <c r="I27" s="6"/>
      <c r="J27" s="6"/>
      <c r="K27" s="7"/>
      <c r="L27" s="7"/>
      <c r="M27" s="7"/>
      <c r="N27" s="7"/>
      <c r="O27" s="7"/>
      <c r="P27" s="79"/>
      <c r="Q27" s="7"/>
    </row>
    <row r="28" spans="2:17" s="9" customFormat="1" ht="20.25" customHeight="1">
      <c r="B28" s="97" t="s">
        <v>46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79"/>
      <c r="Q28" s="7"/>
    </row>
    <row r="29" spans="2:17" s="9" customFormat="1" ht="19.5" customHeight="1">
      <c r="B29" s="78"/>
      <c r="C29" s="7"/>
      <c r="D29" s="7"/>
      <c r="E29" s="7"/>
      <c r="F29" s="7"/>
      <c r="G29" s="7"/>
      <c r="H29" s="6"/>
      <c r="I29" s="6"/>
      <c r="J29" s="6"/>
      <c r="K29" s="7"/>
      <c r="L29" s="7"/>
      <c r="M29" s="7"/>
      <c r="N29" s="7"/>
      <c r="O29" s="7"/>
      <c r="P29" s="79"/>
      <c r="Q29" s="7"/>
    </row>
    <row r="30" spans="2:17" s="9" customFormat="1" ht="19.5" customHeight="1">
      <c r="B30" s="78"/>
      <c r="C30" s="7"/>
      <c r="D30" s="7"/>
      <c r="E30" s="7"/>
      <c r="F30" s="7"/>
      <c r="G30" s="7"/>
      <c r="H30" s="6"/>
      <c r="I30" s="6"/>
      <c r="J30" s="6"/>
      <c r="K30" s="7"/>
      <c r="L30" s="7"/>
      <c r="M30" s="7"/>
      <c r="N30" s="7"/>
      <c r="O30" s="7"/>
      <c r="P30" s="79"/>
      <c r="Q30" s="7"/>
    </row>
    <row r="31" spans="2:17" s="72" customFormat="1" ht="19.5" customHeight="1">
      <c r="B31" s="80" t="s">
        <v>29</v>
      </c>
      <c r="C31" s="73"/>
      <c r="D31" s="73"/>
      <c r="E31" s="73"/>
      <c r="F31" s="73"/>
      <c r="G31" s="73"/>
      <c r="H31" s="74"/>
      <c r="I31" s="74"/>
      <c r="J31" s="74"/>
      <c r="K31" s="73"/>
      <c r="L31" s="73"/>
      <c r="M31" s="73"/>
      <c r="N31" s="73"/>
      <c r="O31" s="73"/>
      <c r="P31" s="75"/>
      <c r="Q31" s="73"/>
    </row>
    <row r="32" spans="2:17" s="72" customFormat="1" ht="15" customHeight="1">
      <c r="B32" s="80" t="s">
        <v>7</v>
      </c>
      <c r="C32" s="73"/>
      <c r="D32" s="73"/>
      <c r="E32" s="73" t="s">
        <v>28</v>
      </c>
      <c r="F32" s="73"/>
      <c r="G32" s="73"/>
      <c r="H32" s="74"/>
      <c r="I32" s="74"/>
      <c r="J32" s="74"/>
      <c r="K32" s="73"/>
      <c r="L32" s="73"/>
      <c r="M32" s="73"/>
      <c r="N32" s="73"/>
      <c r="O32" s="73"/>
      <c r="P32" s="75"/>
      <c r="Q32" s="73"/>
    </row>
    <row r="33" spans="2:17" s="72" customFormat="1" ht="15" customHeight="1">
      <c r="B33" s="80"/>
      <c r="C33" s="73"/>
      <c r="D33" s="73"/>
      <c r="E33" s="73" t="s">
        <v>30</v>
      </c>
      <c r="F33" s="73"/>
      <c r="G33" s="73"/>
      <c r="H33" s="74"/>
      <c r="I33" s="74"/>
      <c r="J33" s="74"/>
      <c r="K33" s="73"/>
      <c r="L33" s="73"/>
      <c r="M33" s="73"/>
      <c r="N33" s="73"/>
      <c r="O33" s="73"/>
      <c r="P33" s="75"/>
      <c r="Q33" s="73"/>
    </row>
    <row r="34" spans="2:17" s="72" customFormat="1" ht="15" customHeight="1">
      <c r="B34" s="80"/>
      <c r="C34" s="73"/>
      <c r="D34" s="73"/>
      <c r="E34" s="73" t="s">
        <v>43</v>
      </c>
      <c r="F34" s="73"/>
      <c r="G34" s="73"/>
      <c r="H34" s="74"/>
      <c r="I34" s="74"/>
      <c r="J34" s="74"/>
      <c r="K34" s="73"/>
      <c r="L34" s="73"/>
      <c r="M34" s="73"/>
      <c r="N34" s="73"/>
      <c r="O34" s="73"/>
      <c r="P34" s="75"/>
      <c r="Q34" s="73"/>
    </row>
    <row r="35" spans="2:17" s="72" customFormat="1" ht="15" customHeight="1">
      <c r="B35" s="80"/>
      <c r="C35" s="73"/>
      <c r="D35" s="73"/>
      <c r="E35" s="73" t="s">
        <v>42</v>
      </c>
      <c r="F35" s="73"/>
      <c r="G35" s="73"/>
      <c r="H35" s="74"/>
      <c r="I35" s="74"/>
      <c r="J35" s="74"/>
      <c r="K35" s="73"/>
      <c r="L35" s="73"/>
      <c r="M35" s="73"/>
      <c r="N35" s="73"/>
      <c r="O35" s="73"/>
      <c r="P35" s="75"/>
      <c r="Q35" s="73"/>
    </row>
    <row r="36" spans="2:17" s="72" customFormat="1" ht="15" customHeight="1">
      <c r="B36" s="80"/>
      <c r="C36" s="73"/>
      <c r="D36" s="73"/>
      <c r="E36" s="73" t="s">
        <v>48</v>
      </c>
      <c r="F36" s="73"/>
      <c r="G36" s="73"/>
      <c r="H36" s="74"/>
      <c r="I36" s="74"/>
      <c r="J36" s="74"/>
      <c r="K36" s="73"/>
      <c r="L36" s="73"/>
      <c r="M36" s="73"/>
      <c r="N36" s="73"/>
      <c r="O36" s="73"/>
      <c r="P36" s="75"/>
      <c r="Q36" s="73"/>
    </row>
    <row r="37" spans="2:17" s="72" customFormat="1" ht="15" customHeight="1">
      <c r="B37" s="80"/>
      <c r="C37" s="73"/>
      <c r="D37" s="73"/>
      <c r="E37" s="73"/>
      <c r="F37" s="73"/>
      <c r="G37" s="73"/>
      <c r="H37" s="74"/>
      <c r="I37" s="74"/>
      <c r="J37" s="74"/>
      <c r="K37" s="73"/>
      <c r="L37" s="73"/>
      <c r="M37" s="73"/>
      <c r="N37" s="73"/>
      <c r="O37" s="73"/>
      <c r="P37" s="75"/>
      <c r="Q37" s="73"/>
    </row>
    <row r="38" spans="2:17" s="72" customFormat="1" ht="15" customHeight="1">
      <c r="B38" s="80" t="s">
        <v>8</v>
      </c>
      <c r="C38" s="73"/>
      <c r="D38" s="73"/>
      <c r="E38" s="74" t="s">
        <v>45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5"/>
      <c r="Q38" s="73"/>
    </row>
    <row r="39" spans="2:17" s="72" customFormat="1" ht="15" customHeight="1">
      <c r="B39" s="80"/>
      <c r="C39" s="73"/>
      <c r="D39" s="73"/>
      <c r="E39" s="73"/>
      <c r="F39" s="92" t="s">
        <v>55</v>
      </c>
      <c r="G39" s="73"/>
      <c r="H39" s="73"/>
      <c r="I39" s="73"/>
      <c r="J39" s="73"/>
      <c r="K39" s="73"/>
      <c r="L39" s="73"/>
      <c r="M39" s="73"/>
      <c r="N39" s="73"/>
      <c r="O39" s="73"/>
      <c r="P39" s="75"/>
      <c r="Q39" s="73"/>
    </row>
    <row r="40" spans="2:17" s="72" customFormat="1" ht="15" customHeight="1">
      <c r="B40" s="80"/>
      <c r="C40" s="73"/>
      <c r="D40" s="73"/>
      <c r="E40" s="74" t="s">
        <v>56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5"/>
      <c r="Q40" s="73"/>
    </row>
    <row r="41" spans="2:17" s="72" customFormat="1" ht="15" customHeight="1">
      <c r="B41" s="80"/>
      <c r="C41" s="73"/>
      <c r="D41" s="73"/>
      <c r="E41" s="73"/>
      <c r="F41" s="93" t="s">
        <v>57</v>
      </c>
      <c r="G41" s="73"/>
      <c r="H41" s="73"/>
      <c r="I41" s="73"/>
      <c r="J41" s="73"/>
      <c r="K41" s="73"/>
      <c r="L41" s="73"/>
      <c r="M41" s="73"/>
      <c r="N41" s="73"/>
      <c r="O41" s="73"/>
      <c r="P41" s="75"/>
      <c r="Q41" s="73"/>
    </row>
    <row r="42" spans="2:17" s="72" customFormat="1" ht="15" customHeight="1">
      <c r="B42" s="80"/>
      <c r="C42" s="73"/>
      <c r="D42" s="73"/>
      <c r="E42" s="73"/>
      <c r="F42" s="94" t="s">
        <v>59</v>
      </c>
      <c r="G42" s="73"/>
      <c r="H42" s="73"/>
      <c r="I42" s="73"/>
      <c r="J42" s="73"/>
      <c r="K42" s="73"/>
      <c r="L42" s="73"/>
      <c r="M42" s="73"/>
      <c r="N42" s="73"/>
      <c r="O42" s="73"/>
      <c r="P42" s="75"/>
      <c r="Q42" s="73"/>
    </row>
    <row r="43" spans="2:17" s="72" customFormat="1" ht="15" customHeight="1">
      <c r="B43" s="80"/>
      <c r="C43" s="73"/>
      <c r="D43" s="73"/>
      <c r="E43" s="73" t="s">
        <v>58</v>
      </c>
      <c r="F43" s="95"/>
      <c r="G43" s="73"/>
      <c r="H43" s="73"/>
      <c r="I43" s="73"/>
      <c r="J43" s="73"/>
      <c r="K43" s="73"/>
      <c r="L43" s="73"/>
      <c r="M43" s="73"/>
      <c r="N43" s="73"/>
      <c r="O43" s="73"/>
      <c r="P43" s="75"/>
      <c r="Q43" s="73"/>
    </row>
    <row r="44" spans="2:17" s="72" customFormat="1" ht="6" customHeight="1">
      <c r="B44" s="80"/>
      <c r="C44" s="73"/>
      <c r="D44" s="73"/>
      <c r="E44" s="73"/>
      <c r="F44" s="73"/>
      <c r="G44" s="73"/>
      <c r="H44" s="74"/>
      <c r="I44" s="74"/>
      <c r="J44" s="74"/>
      <c r="K44" s="73"/>
      <c r="L44" s="73"/>
      <c r="M44" s="73"/>
      <c r="N44" s="73"/>
      <c r="O44" s="73"/>
      <c r="P44" s="75"/>
      <c r="Q44" s="73"/>
    </row>
    <row r="45" spans="2:17" s="72" customFormat="1" ht="6" customHeight="1">
      <c r="B45" s="80"/>
      <c r="C45" s="73"/>
      <c r="D45" s="89"/>
      <c r="E45" s="89"/>
      <c r="F45" s="89"/>
      <c r="G45" s="89"/>
      <c r="H45" s="86"/>
      <c r="I45" s="86"/>
      <c r="J45" s="86"/>
      <c r="K45" s="89"/>
      <c r="L45" s="89"/>
      <c r="M45" s="89"/>
      <c r="N45" s="89"/>
      <c r="O45" s="89"/>
      <c r="P45" s="75"/>
      <c r="Q45" s="73"/>
    </row>
    <row r="46" spans="2:17" s="72" customFormat="1" ht="15" customHeight="1">
      <c r="B46" s="80" t="s">
        <v>6</v>
      </c>
      <c r="C46" s="73"/>
      <c r="D46" s="90"/>
      <c r="E46" s="73" t="s">
        <v>21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75"/>
      <c r="Q46" s="73"/>
    </row>
    <row r="47" spans="2:17" s="72" customFormat="1" ht="15" customHeight="1">
      <c r="B47" s="80"/>
      <c r="C47" s="73"/>
      <c r="D47" s="90"/>
      <c r="E47" s="73" t="s">
        <v>23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75"/>
      <c r="Q47" s="73"/>
    </row>
    <row r="48" spans="2:17" s="72" customFormat="1" ht="15" customHeight="1">
      <c r="B48" s="80"/>
      <c r="C48" s="73"/>
      <c r="D48" s="90"/>
      <c r="E48" s="73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75"/>
      <c r="Q48" s="73"/>
    </row>
    <row r="49" spans="2:17" s="72" customFormat="1" ht="15" customHeight="1">
      <c r="B49" s="80"/>
      <c r="C49" s="73"/>
      <c r="D49" s="90"/>
      <c r="E49" s="73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75"/>
      <c r="Q49" s="73"/>
    </row>
    <row r="50" spans="2:17" s="72" customFormat="1" ht="15" customHeight="1">
      <c r="B50" s="80"/>
      <c r="C50" s="73"/>
      <c r="D50" s="89"/>
      <c r="E50" s="89"/>
      <c r="F50" s="91"/>
      <c r="G50" s="89"/>
      <c r="H50" s="89"/>
      <c r="I50" s="89"/>
      <c r="J50" s="89"/>
      <c r="K50" s="89"/>
      <c r="L50" s="89"/>
      <c r="M50" s="89"/>
      <c r="N50" s="89"/>
      <c r="O50" s="89"/>
      <c r="P50" s="75"/>
      <c r="Q50" s="73"/>
    </row>
    <row r="51" spans="2:17" s="72" customFormat="1" ht="15" customHeight="1">
      <c r="B51" s="80"/>
      <c r="C51" s="73"/>
      <c r="D51" s="73"/>
      <c r="E51" s="73"/>
      <c r="F51" s="73"/>
      <c r="G51" s="73"/>
      <c r="H51" s="74"/>
      <c r="I51" s="74"/>
      <c r="J51" s="74"/>
      <c r="K51" s="73"/>
      <c r="L51" s="73"/>
      <c r="M51" s="73"/>
      <c r="N51" s="73"/>
      <c r="O51" s="73"/>
      <c r="P51" s="75"/>
      <c r="Q51" s="73"/>
    </row>
    <row r="52" spans="2:17" s="72" customFormat="1" ht="20.25" customHeight="1">
      <c r="B52" s="81" t="s">
        <v>33</v>
      </c>
      <c r="C52" s="73"/>
      <c r="D52" s="73"/>
      <c r="E52" s="73"/>
      <c r="F52" s="73"/>
      <c r="G52" s="73"/>
      <c r="H52" s="74"/>
      <c r="I52" s="74"/>
      <c r="J52" s="74"/>
      <c r="K52" s="73"/>
      <c r="L52" s="73"/>
      <c r="M52" s="73"/>
      <c r="N52" s="73"/>
      <c r="O52" s="73"/>
      <c r="P52" s="75"/>
      <c r="Q52" s="73"/>
    </row>
    <row r="53" spans="2:17" s="9" customFormat="1" ht="9" customHeight="1">
      <c r="B53" s="82"/>
      <c r="C53" s="83"/>
      <c r="D53" s="83"/>
      <c r="E53" s="83"/>
      <c r="F53" s="83"/>
      <c r="G53" s="83"/>
      <c r="H53" s="84"/>
      <c r="I53" s="84"/>
      <c r="J53" s="84"/>
      <c r="K53" s="83"/>
      <c r="L53" s="83"/>
      <c r="M53" s="83"/>
      <c r="N53" s="83"/>
      <c r="O53" s="83"/>
      <c r="P53" s="85"/>
      <c r="Q53" s="7"/>
    </row>
    <row r="54" spans="6:17" s="9" customFormat="1" ht="20.25" customHeight="1">
      <c r="F54" s="7"/>
      <c r="G54" s="7"/>
      <c r="H54" s="6"/>
      <c r="I54" s="6"/>
      <c r="J54" s="6"/>
      <c r="K54" s="7"/>
      <c r="L54" s="7"/>
      <c r="M54" s="7"/>
      <c r="N54" s="7"/>
      <c r="O54" s="2"/>
      <c r="P54" s="2"/>
      <c r="Q54" s="7"/>
    </row>
    <row r="55" spans="6:17" ht="20.25" customHeight="1"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6:17" ht="20.25" customHeight="1">
      <c r="F56" s="1"/>
      <c r="G56" s="1"/>
      <c r="H56" s="6"/>
      <c r="I56" s="6"/>
      <c r="J56" s="6"/>
      <c r="K56" s="7"/>
      <c r="L56" s="7"/>
      <c r="M56" s="7"/>
      <c r="N56" s="7"/>
      <c r="O56" s="7"/>
      <c r="P56" s="7"/>
      <c r="Q56" s="1"/>
    </row>
    <row r="57" spans="6:17" ht="20.25" customHeight="1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6:17" ht="20.25" customHeight="1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6:17" ht="20.25" customHeight="1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6:17" ht="20.25" customHeight="1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6:17" ht="20.25" customHeight="1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6:17" ht="20.25" customHeight="1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6:17" ht="20.25" customHeight="1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6:17" ht="20.25" customHeight="1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6:17" ht="20.25" customHeight="1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6:17" ht="20.25" customHeight="1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6:17" ht="20.25" customHeight="1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</sheetData>
  <sheetProtection sheet="1"/>
  <mergeCells count="15">
    <mergeCell ref="B5:E5"/>
    <mergeCell ref="G5:H5"/>
    <mergeCell ref="B11:E11"/>
    <mergeCell ref="F11:G11"/>
    <mergeCell ref="H11:J11"/>
    <mergeCell ref="H16:I16"/>
    <mergeCell ref="H17:I17"/>
    <mergeCell ref="H18:I18"/>
    <mergeCell ref="H19:I19"/>
    <mergeCell ref="M11:N11"/>
    <mergeCell ref="H12:I12"/>
    <mergeCell ref="H13:I13"/>
    <mergeCell ref="H14:I14"/>
    <mergeCell ref="H15:I15"/>
    <mergeCell ref="K11:L11"/>
  </mergeCells>
  <printOptions/>
  <pageMargins left="0.75" right="0.4330708661417323" top="0.6692913385826772" bottom="0.15748031496062992" header="0.35433070866141736" footer="0.15748031496062992"/>
  <pageSetup fitToHeight="1" fitToWidth="1" horizontalDpi="300" verticalDpi="3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67"/>
  <sheetViews>
    <sheetView showGridLines="0" tabSelected="1" zoomScalePageLayoutView="0" workbookViewId="0" topLeftCell="A1">
      <selection activeCell="T9" sqref="T9"/>
    </sheetView>
  </sheetViews>
  <sheetFormatPr defaultColWidth="9.00390625" defaultRowHeight="20.25" customHeight="1"/>
  <cols>
    <col min="1" max="1" width="0.875" style="0" customWidth="1"/>
    <col min="2" max="5" width="4.125" style="0" customWidth="1"/>
    <col min="6" max="6" width="14.625" style="0" customWidth="1"/>
    <col min="7" max="7" width="3.625" style="0" customWidth="1"/>
    <col min="8" max="8" width="11.625" style="0" customWidth="1"/>
    <col min="9" max="9" width="2.625" style="0" customWidth="1"/>
    <col min="10" max="10" width="3.625" style="0" customWidth="1"/>
    <col min="11" max="11" width="13.625" style="0" customWidth="1"/>
    <col min="12" max="12" width="3.625" style="0" customWidth="1"/>
    <col min="13" max="13" width="13.625" style="0" customWidth="1"/>
    <col min="14" max="14" width="3.625" style="0" customWidth="1"/>
    <col min="15" max="15" width="15.625" style="0" customWidth="1"/>
    <col min="16" max="16" width="0.875" style="0" customWidth="1"/>
    <col min="17" max="17" width="1.37890625" style="0" customWidth="1"/>
    <col min="18" max="22" width="6.625" style="0" customWidth="1"/>
    <col min="23" max="27" width="3.625" style="0" customWidth="1"/>
  </cols>
  <sheetData>
    <row r="1" spans="6:17" s="9" customFormat="1" ht="20.25" customHeight="1">
      <c r="F1" s="7"/>
      <c r="G1" s="7"/>
      <c r="J1" s="98" t="s">
        <v>44</v>
      </c>
      <c r="L1" s="10"/>
      <c r="M1" s="10"/>
      <c r="N1" s="10"/>
      <c r="O1" s="7"/>
      <c r="P1" s="7"/>
      <c r="Q1" s="7"/>
    </row>
    <row r="2" spans="6:17" s="9" customFormat="1" ht="20.25" customHeight="1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5" s="9" customFormat="1" ht="20.25" customHeight="1">
      <c r="B3" s="11" t="s">
        <v>13</v>
      </c>
      <c r="F3" s="8"/>
      <c r="G3" s="8"/>
      <c r="H3" s="5" t="s">
        <v>37</v>
      </c>
      <c r="I3" s="8"/>
      <c r="J3" s="8"/>
      <c r="K3" s="8"/>
      <c r="L3" s="8"/>
      <c r="O3" s="16" t="s">
        <v>16</v>
      </c>
    </row>
    <row r="4" spans="6:16" s="9" customFormat="1" ht="20.25" customHeight="1" thickBot="1">
      <c r="F4" s="7"/>
      <c r="G4" s="7"/>
      <c r="H4" s="7"/>
      <c r="I4" s="7"/>
      <c r="J4" s="7"/>
      <c r="K4" s="7"/>
      <c r="L4" s="7"/>
      <c r="M4" s="7"/>
      <c r="N4" s="7"/>
      <c r="P4" s="7"/>
    </row>
    <row r="5" spans="2:17" s="9" customFormat="1" ht="20.25" customHeight="1">
      <c r="B5" s="110" t="s">
        <v>0</v>
      </c>
      <c r="C5" s="112"/>
      <c r="D5" s="112"/>
      <c r="E5" s="112"/>
      <c r="F5" s="39" t="s">
        <v>1</v>
      </c>
      <c r="G5" s="110" t="s">
        <v>2</v>
      </c>
      <c r="H5" s="111"/>
      <c r="I5" s="19"/>
      <c r="J5" s="19"/>
      <c r="P5" s="7"/>
      <c r="Q5" s="11"/>
    </row>
    <row r="6" spans="2:17" s="9" customFormat="1" ht="20.25" customHeight="1">
      <c r="B6" s="23"/>
      <c r="C6" s="7"/>
      <c r="D6" s="7"/>
      <c r="E6" s="7"/>
      <c r="F6" s="30"/>
      <c r="G6" s="2"/>
      <c r="H6" s="24"/>
      <c r="I6" s="2"/>
      <c r="J6" s="2"/>
      <c r="L6" s="5" t="s">
        <v>3</v>
      </c>
      <c r="M6" s="44" t="s">
        <v>68</v>
      </c>
      <c r="N6" s="45"/>
      <c r="O6" s="20" t="s">
        <v>27</v>
      </c>
      <c r="P6" s="7"/>
      <c r="Q6" s="7"/>
    </row>
    <row r="7" spans="2:15" s="9" customFormat="1" ht="20.25" customHeight="1">
      <c r="B7" s="23"/>
      <c r="C7" s="7"/>
      <c r="D7" s="7"/>
      <c r="E7" s="4"/>
      <c r="F7" s="30"/>
      <c r="G7" s="2"/>
      <c r="H7" s="24"/>
      <c r="I7" s="2"/>
      <c r="J7" s="2"/>
      <c r="M7" s="2"/>
      <c r="N7" s="2"/>
      <c r="O7" s="2"/>
    </row>
    <row r="8" spans="2:17" s="9" customFormat="1" ht="20.25" customHeight="1">
      <c r="B8" s="23"/>
      <c r="C8" s="7"/>
      <c r="D8" s="7"/>
      <c r="E8" s="7"/>
      <c r="F8" s="31"/>
      <c r="G8" s="6"/>
      <c r="H8" s="25"/>
      <c r="I8" s="6"/>
      <c r="J8" s="6"/>
      <c r="K8" s="12"/>
      <c r="L8" s="12"/>
      <c r="M8" s="8" t="s">
        <v>41</v>
      </c>
      <c r="N8" s="8"/>
      <c r="O8" s="8" t="s">
        <v>39</v>
      </c>
      <c r="P8" s="12"/>
      <c r="Q8" s="11"/>
    </row>
    <row r="9" spans="2:12" s="9" customFormat="1" ht="20.25" customHeight="1" thickBot="1">
      <c r="B9" s="26"/>
      <c r="C9" s="27"/>
      <c r="D9" s="27"/>
      <c r="E9" s="27"/>
      <c r="F9" s="32"/>
      <c r="G9" s="28"/>
      <c r="H9" s="29"/>
      <c r="I9" s="6"/>
      <c r="J9" s="6"/>
      <c r="L9" s="5"/>
    </row>
    <row r="10" spans="2:17" s="9" customFormat="1" ht="20.25" customHeight="1" thickBot="1">
      <c r="B10" s="7"/>
      <c r="C10" s="7"/>
      <c r="D10" s="7"/>
      <c r="E10" s="7"/>
      <c r="F10" s="6"/>
      <c r="G10" s="6"/>
      <c r="H10" s="6"/>
      <c r="I10" s="6"/>
      <c r="J10" s="6"/>
      <c r="K10" s="12"/>
      <c r="L10" s="12"/>
      <c r="M10" s="5" t="s">
        <v>14</v>
      </c>
      <c r="N10" s="5">
        <v>13</v>
      </c>
      <c r="O10" s="11" t="s">
        <v>9</v>
      </c>
      <c r="P10" s="5"/>
      <c r="Q10" s="11"/>
    </row>
    <row r="11" spans="2:17" s="9" customFormat="1" ht="20.25" customHeight="1">
      <c r="B11" s="113" t="s">
        <v>26</v>
      </c>
      <c r="C11" s="112"/>
      <c r="D11" s="112"/>
      <c r="E11" s="114"/>
      <c r="F11" s="108" t="s">
        <v>12</v>
      </c>
      <c r="G11" s="114"/>
      <c r="H11" s="115" t="s">
        <v>31</v>
      </c>
      <c r="I11" s="116"/>
      <c r="J11" s="117"/>
      <c r="K11" s="108" t="s">
        <v>15</v>
      </c>
      <c r="L11" s="109"/>
      <c r="M11" s="108" t="s">
        <v>32</v>
      </c>
      <c r="N11" s="109"/>
      <c r="O11" s="38" t="s">
        <v>20</v>
      </c>
      <c r="P11" s="13"/>
      <c r="Q11" s="7"/>
    </row>
    <row r="12" spans="2:17" s="9" customFormat="1" ht="24.75" customHeight="1">
      <c r="B12" s="49"/>
      <c r="C12" s="22" t="s">
        <v>34</v>
      </c>
      <c r="D12" s="50"/>
      <c r="E12" s="37" t="s">
        <v>35</v>
      </c>
      <c r="F12" s="46"/>
      <c r="G12" s="36"/>
      <c r="H12" s="122"/>
      <c r="I12" s="123"/>
      <c r="J12" s="64" t="s">
        <v>36</v>
      </c>
      <c r="K12" s="47"/>
      <c r="L12" s="64" t="s">
        <v>25</v>
      </c>
      <c r="M12" s="48">
        <f>IF(AND(SUM(K12)=0,SUM(H12)=0),"",SUM(H12)+ROUND(SUM(K12)*N$10,0))</f>
      </c>
      <c r="N12" s="64" t="s">
        <v>24</v>
      </c>
      <c r="O12" s="33"/>
      <c r="P12" s="14"/>
      <c r="Q12" s="14"/>
    </row>
    <row r="13" spans="2:17" s="9" customFormat="1" ht="24.75" customHeight="1">
      <c r="B13" s="49"/>
      <c r="C13" s="22" t="s">
        <v>10</v>
      </c>
      <c r="D13" s="50"/>
      <c r="E13" s="37" t="s">
        <v>11</v>
      </c>
      <c r="F13" s="51"/>
      <c r="G13" s="37"/>
      <c r="H13" s="122"/>
      <c r="I13" s="123"/>
      <c r="J13" s="64" t="s">
        <v>24</v>
      </c>
      <c r="K13" s="47"/>
      <c r="L13" s="64" t="s">
        <v>25</v>
      </c>
      <c r="M13" s="48">
        <f aca="true" t="shared" si="0" ref="M13:M18">IF(AND(SUM(K13)=0,SUM(H13)=0),"",SUM(H13)+ROUND(SUM(K13)*N$10,0))</f>
      </c>
      <c r="N13" s="64" t="s">
        <v>24</v>
      </c>
      <c r="O13" s="34"/>
      <c r="P13" s="12"/>
      <c r="Q13" s="14"/>
    </row>
    <row r="14" spans="2:17" s="9" customFormat="1" ht="24.75" customHeight="1">
      <c r="B14" s="49"/>
      <c r="C14" s="22" t="s">
        <v>10</v>
      </c>
      <c r="D14" s="50"/>
      <c r="E14" s="37" t="s">
        <v>11</v>
      </c>
      <c r="F14" s="51"/>
      <c r="G14" s="37"/>
      <c r="H14" s="122"/>
      <c r="I14" s="123"/>
      <c r="J14" s="64" t="s">
        <v>24</v>
      </c>
      <c r="K14" s="47"/>
      <c r="L14" s="64" t="s">
        <v>25</v>
      </c>
      <c r="M14" s="48">
        <f t="shared" si="0"/>
      </c>
      <c r="N14" s="64" t="s">
        <v>24</v>
      </c>
      <c r="O14" s="34"/>
      <c r="P14" s="12"/>
      <c r="Q14" s="14"/>
    </row>
    <row r="15" spans="2:17" s="9" customFormat="1" ht="24.75" customHeight="1">
      <c r="B15" s="49"/>
      <c r="C15" s="22" t="s">
        <v>10</v>
      </c>
      <c r="D15" s="50"/>
      <c r="E15" s="37" t="s">
        <v>11</v>
      </c>
      <c r="F15" s="51"/>
      <c r="G15" s="37"/>
      <c r="H15" s="122"/>
      <c r="I15" s="123"/>
      <c r="J15" s="64" t="s">
        <v>24</v>
      </c>
      <c r="K15" s="47"/>
      <c r="L15" s="64" t="s">
        <v>25</v>
      </c>
      <c r="M15" s="48">
        <f t="shared" si="0"/>
      </c>
      <c r="N15" s="64" t="s">
        <v>24</v>
      </c>
      <c r="O15" s="35"/>
      <c r="P15" s="8"/>
      <c r="Q15" s="14"/>
    </row>
    <row r="16" spans="2:17" s="9" customFormat="1" ht="24.75" customHeight="1">
      <c r="B16" s="49"/>
      <c r="C16" s="22" t="s">
        <v>10</v>
      </c>
      <c r="D16" s="50"/>
      <c r="E16" s="37" t="s">
        <v>11</v>
      </c>
      <c r="F16" s="51"/>
      <c r="G16" s="37"/>
      <c r="H16" s="122"/>
      <c r="I16" s="123"/>
      <c r="J16" s="64" t="s">
        <v>24</v>
      </c>
      <c r="K16" s="47"/>
      <c r="L16" s="64" t="s">
        <v>25</v>
      </c>
      <c r="M16" s="48">
        <f t="shared" si="0"/>
      </c>
      <c r="N16" s="64" t="s">
        <v>24</v>
      </c>
      <c r="O16" s="35"/>
      <c r="P16" s="8"/>
      <c r="Q16" s="14"/>
    </row>
    <row r="17" spans="2:17" s="9" customFormat="1" ht="24.75" customHeight="1">
      <c r="B17" s="49"/>
      <c r="C17" s="22" t="s">
        <v>10</v>
      </c>
      <c r="D17" s="50"/>
      <c r="E17" s="37" t="s">
        <v>11</v>
      </c>
      <c r="F17" s="51"/>
      <c r="G17" s="37"/>
      <c r="H17" s="122"/>
      <c r="I17" s="123"/>
      <c r="J17" s="64" t="s">
        <v>24</v>
      </c>
      <c r="K17" s="47"/>
      <c r="L17" s="64" t="s">
        <v>25</v>
      </c>
      <c r="M17" s="48">
        <f t="shared" si="0"/>
      </c>
      <c r="N17" s="64" t="s">
        <v>24</v>
      </c>
      <c r="O17" s="34"/>
      <c r="P17" s="12"/>
      <c r="Q17" s="15"/>
    </row>
    <row r="18" spans="2:17" s="9" customFormat="1" ht="24.75" customHeight="1" thickBot="1">
      <c r="B18" s="52"/>
      <c r="C18" s="53" t="s">
        <v>10</v>
      </c>
      <c r="D18" s="54"/>
      <c r="E18" s="55" t="s">
        <v>11</v>
      </c>
      <c r="F18" s="56"/>
      <c r="G18" s="55"/>
      <c r="H18" s="118"/>
      <c r="I18" s="119"/>
      <c r="J18" s="65" t="s">
        <v>24</v>
      </c>
      <c r="K18" s="57"/>
      <c r="L18" s="65" t="s">
        <v>25</v>
      </c>
      <c r="M18" s="48">
        <f t="shared" si="0"/>
      </c>
      <c r="N18" s="65" t="s">
        <v>24</v>
      </c>
      <c r="O18" s="58"/>
      <c r="P18" s="12"/>
      <c r="Q18" s="16"/>
    </row>
    <row r="19" spans="2:17" s="9" customFormat="1" ht="24.75" customHeight="1" thickBot="1">
      <c r="B19" s="59" t="s">
        <v>38</v>
      </c>
      <c r="C19" s="60"/>
      <c r="D19" s="60"/>
      <c r="E19" s="61"/>
      <c r="F19" s="62"/>
      <c r="G19" s="61"/>
      <c r="H19" s="120">
        <f>IF(SUM(H12:H18)=0,"",SUM(H12:H18))</f>
      </c>
      <c r="I19" s="121"/>
      <c r="J19" s="66" t="s">
        <v>36</v>
      </c>
      <c r="K19" s="67">
        <f>IF(SUM(K12:K18)=0,"",SUM(K12:K18))</f>
      </c>
      <c r="L19" s="66" t="s">
        <v>40</v>
      </c>
      <c r="M19" s="67">
        <f>IF(SUM(M12:M18)=0,"",ROUND(SUM(M12:M18),-1))</f>
      </c>
      <c r="N19" s="66" t="s">
        <v>36</v>
      </c>
      <c r="O19" s="63"/>
      <c r="P19" s="12"/>
      <c r="Q19" s="14"/>
    </row>
    <row r="20" spans="6:17" s="9" customFormat="1" ht="20.25" customHeight="1">
      <c r="F20" s="8"/>
      <c r="G20" s="8"/>
      <c r="H20" s="8"/>
      <c r="I20" s="8"/>
      <c r="J20" s="8"/>
      <c r="K20" s="8"/>
      <c r="L20" s="8"/>
      <c r="M20" s="8"/>
      <c r="O20" s="106" t="s">
        <v>47</v>
      </c>
      <c r="P20" s="8"/>
      <c r="Q20" s="8"/>
    </row>
    <row r="21" spans="3:17" s="9" customFormat="1" ht="20.25" customHeight="1">
      <c r="C21" s="18" t="str">
        <f>O3</f>
        <v>平成　　　年　　　月　　　日</v>
      </c>
      <c r="G21" s="1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3:15" s="9" customFormat="1" ht="24.75" customHeight="1">
      <c r="C22" s="70" t="s">
        <v>17</v>
      </c>
      <c r="D22" s="71"/>
      <c r="E22" s="71"/>
      <c r="F22" s="68">
        <f>IF(SUM(M19)=0,"",SUM(M19))</f>
      </c>
      <c r="G22" s="69" t="s">
        <v>24</v>
      </c>
      <c r="H22" s="17"/>
      <c r="I22" s="17"/>
      <c r="J22" s="17"/>
      <c r="L22" s="11" t="s">
        <v>19</v>
      </c>
      <c r="M22" s="12"/>
      <c r="N22" s="12"/>
      <c r="O22" s="5" t="s">
        <v>53</v>
      </c>
    </row>
    <row r="23" spans="3:15" s="9" customFormat="1" ht="24.75" customHeight="1">
      <c r="C23" s="11" t="s">
        <v>4</v>
      </c>
      <c r="G23" s="11"/>
      <c r="H23" s="8"/>
      <c r="I23" s="8"/>
      <c r="J23" s="8"/>
      <c r="L23" s="21" t="s">
        <v>18</v>
      </c>
      <c r="M23" s="21"/>
      <c r="N23" s="21"/>
      <c r="O23" s="40" t="s">
        <v>5</v>
      </c>
    </row>
    <row r="24" spans="6:17" s="7" customFormat="1" ht="20.25" customHeight="1">
      <c r="F24" s="8"/>
      <c r="G24" s="8"/>
      <c r="H24" s="8"/>
      <c r="I24" s="8"/>
      <c r="J24" s="8"/>
      <c r="K24" s="8"/>
      <c r="L24" s="88" t="s">
        <v>54</v>
      </c>
      <c r="M24" s="88"/>
      <c r="N24" s="88"/>
      <c r="O24" s="88"/>
      <c r="P24" s="8"/>
      <c r="Q24" s="8"/>
    </row>
    <row r="25" spans="6:17" s="9" customFormat="1" ht="6" customHeight="1">
      <c r="F25" s="8"/>
      <c r="G25" s="8"/>
      <c r="H25" s="8"/>
      <c r="I25" s="8"/>
      <c r="J25" s="8"/>
      <c r="K25" s="8"/>
      <c r="L25" s="87"/>
      <c r="M25" s="87"/>
      <c r="N25" s="87"/>
      <c r="O25" s="87"/>
      <c r="P25" s="8"/>
      <c r="Q25" s="8"/>
    </row>
    <row r="26" spans="2:17" s="9" customFormat="1" ht="15.75" customHeight="1">
      <c r="B26" s="76"/>
      <c r="C26" s="42"/>
      <c r="D26" s="42"/>
      <c r="E26" s="42"/>
      <c r="F26" s="42"/>
      <c r="G26" s="42"/>
      <c r="H26" s="43"/>
      <c r="I26" s="43"/>
      <c r="J26" s="43"/>
      <c r="K26" s="42"/>
      <c r="L26" s="42"/>
      <c r="M26" s="42"/>
      <c r="N26" s="42"/>
      <c r="O26" s="42"/>
      <c r="P26" s="77"/>
      <c r="Q26" s="7"/>
    </row>
    <row r="27" spans="2:17" s="9" customFormat="1" ht="30" customHeight="1">
      <c r="B27" s="78"/>
      <c r="C27" s="7"/>
      <c r="D27" s="7"/>
      <c r="E27" s="7"/>
      <c r="F27" s="7"/>
      <c r="G27" s="41" t="s">
        <v>22</v>
      </c>
      <c r="H27" s="6"/>
      <c r="I27" s="6"/>
      <c r="J27" s="6"/>
      <c r="K27" s="7"/>
      <c r="L27" s="7"/>
      <c r="M27" s="7"/>
      <c r="N27" s="7"/>
      <c r="O27" s="7"/>
      <c r="P27" s="79"/>
      <c r="Q27" s="7"/>
    </row>
    <row r="28" spans="2:17" s="9" customFormat="1" ht="20.25" customHeight="1">
      <c r="B28" s="97" t="s">
        <v>46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79"/>
      <c r="Q28" s="7"/>
    </row>
    <row r="29" spans="2:17" s="9" customFormat="1" ht="19.5" customHeight="1">
      <c r="B29" s="78"/>
      <c r="C29" s="7"/>
      <c r="D29" s="7"/>
      <c r="E29" s="7"/>
      <c r="F29" s="7"/>
      <c r="G29" s="7"/>
      <c r="H29" s="6"/>
      <c r="I29" s="6"/>
      <c r="J29" s="6"/>
      <c r="K29" s="7"/>
      <c r="L29" s="7"/>
      <c r="M29" s="7"/>
      <c r="N29" s="7"/>
      <c r="O29" s="7"/>
      <c r="P29" s="79"/>
      <c r="Q29" s="7"/>
    </row>
    <row r="30" spans="2:17" s="9" customFormat="1" ht="19.5" customHeight="1">
      <c r="B30" s="78"/>
      <c r="C30" s="7"/>
      <c r="D30" s="7"/>
      <c r="E30" s="7"/>
      <c r="F30" s="7"/>
      <c r="G30" s="7"/>
      <c r="H30" s="6"/>
      <c r="I30" s="6"/>
      <c r="J30" s="6"/>
      <c r="K30" s="7"/>
      <c r="L30" s="7"/>
      <c r="M30" s="7"/>
      <c r="N30" s="7"/>
      <c r="O30" s="7"/>
      <c r="P30" s="79"/>
      <c r="Q30" s="7"/>
    </row>
    <row r="31" spans="2:17" s="72" customFormat="1" ht="19.5" customHeight="1">
      <c r="B31" s="80" t="s">
        <v>29</v>
      </c>
      <c r="C31" s="73"/>
      <c r="D31" s="73"/>
      <c r="E31" s="73"/>
      <c r="F31" s="73"/>
      <c r="G31" s="73"/>
      <c r="H31" s="74"/>
      <c r="I31" s="74"/>
      <c r="J31" s="74"/>
      <c r="K31" s="73"/>
      <c r="L31" s="73"/>
      <c r="M31" s="73"/>
      <c r="N31" s="73"/>
      <c r="O31" s="73"/>
      <c r="P31" s="75"/>
      <c r="Q31" s="73"/>
    </row>
    <row r="32" spans="2:17" s="72" customFormat="1" ht="15" customHeight="1">
      <c r="B32" s="80" t="s">
        <v>7</v>
      </c>
      <c r="C32" s="73"/>
      <c r="D32" s="73"/>
      <c r="E32" s="73" t="s">
        <v>28</v>
      </c>
      <c r="F32" s="73"/>
      <c r="G32" s="73"/>
      <c r="H32" s="74"/>
      <c r="I32" s="74"/>
      <c r="J32" s="74"/>
      <c r="K32" s="73"/>
      <c r="L32" s="73"/>
      <c r="M32" s="73"/>
      <c r="N32" s="73"/>
      <c r="O32" s="73"/>
      <c r="P32" s="75"/>
      <c r="Q32" s="73"/>
    </row>
    <row r="33" spans="2:17" s="72" customFormat="1" ht="15" customHeight="1">
      <c r="B33" s="80"/>
      <c r="C33" s="73"/>
      <c r="D33" s="73"/>
      <c r="E33" s="73" t="s">
        <v>30</v>
      </c>
      <c r="F33" s="73"/>
      <c r="G33" s="73"/>
      <c r="H33" s="74"/>
      <c r="I33" s="74"/>
      <c r="J33" s="74"/>
      <c r="K33" s="73"/>
      <c r="L33" s="73"/>
      <c r="M33" s="73"/>
      <c r="N33" s="73"/>
      <c r="O33" s="73"/>
      <c r="P33" s="75"/>
      <c r="Q33" s="73"/>
    </row>
    <row r="34" spans="2:17" s="72" customFormat="1" ht="15" customHeight="1">
      <c r="B34" s="80"/>
      <c r="C34" s="73"/>
      <c r="D34" s="73"/>
      <c r="E34" s="73" t="s">
        <v>43</v>
      </c>
      <c r="F34" s="73"/>
      <c r="G34" s="73"/>
      <c r="H34" s="74"/>
      <c r="I34" s="74"/>
      <c r="J34" s="74"/>
      <c r="K34" s="73"/>
      <c r="L34" s="73"/>
      <c r="M34" s="73"/>
      <c r="N34" s="73"/>
      <c r="O34" s="73"/>
      <c r="P34" s="75"/>
      <c r="Q34" s="73"/>
    </row>
    <row r="35" spans="2:17" s="72" customFormat="1" ht="15" customHeight="1">
      <c r="B35" s="80"/>
      <c r="C35" s="73"/>
      <c r="D35" s="73"/>
      <c r="E35" s="73" t="s">
        <v>42</v>
      </c>
      <c r="F35" s="73"/>
      <c r="G35" s="73"/>
      <c r="H35" s="74"/>
      <c r="I35" s="74"/>
      <c r="J35" s="74"/>
      <c r="K35" s="73"/>
      <c r="L35" s="73"/>
      <c r="M35" s="73"/>
      <c r="N35" s="73"/>
      <c r="O35" s="73"/>
      <c r="P35" s="75"/>
      <c r="Q35" s="73"/>
    </row>
    <row r="36" spans="2:17" s="72" customFormat="1" ht="15" customHeight="1">
      <c r="B36" s="80"/>
      <c r="C36" s="73"/>
      <c r="D36" s="73"/>
      <c r="E36" s="73" t="s">
        <v>48</v>
      </c>
      <c r="F36" s="73"/>
      <c r="G36" s="73"/>
      <c r="H36" s="74"/>
      <c r="I36" s="74"/>
      <c r="J36" s="74"/>
      <c r="K36" s="73"/>
      <c r="L36" s="73"/>
      <c r="M36" s="73"/>
      <c r="N36" s="73"/>
      <c r="O36" s="73"/>
      <c r="P36" s="75"/>
      <c r="Q36" s="73"/>
    </row>
    <row r="37" spans="2:17" s="72" customFormat="1" ht="15" customHeight="1">
      <c r="B37" s="80"/>
      <c r="C37" s="73"/>
      <c r="D37" s="73"/>
      <c r="E37" s="73"/>
      <c r="F37" s="73"/>
      <c r="G37" s="73"/>
      <c r="H37" s="74"/>
      <c r="I37" s="74"/>
      <c r="J37" s="74"/>
      <c r="K37" s="73"/>
      <c r="L37" s="73"/>
      <c r="M37" s="73"/>
      <c r="N37" s="73"/>
      <c r="O37" s="73"/>
      <c r="P37" s="75"/>
      <c r="Q37" s="73"/>
    </row>
    <row r="38" spans="2:17" s="72" customFormat="1" ht="15" customHeight="1">
      <c r="B38" s="80" t="s">
        <v>8</v>
      </c>
      <c r="C38" s="73"/>
      <c r="D38" s="73"/>
      <c r="E38" s="74" t="s">
        <v>45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5"/>
      <c r="Q38" s="73"/>
    </row>
    <row r="39" spans="2:17" s="72" customFormat="1" ht="15" customHeight="1">
      <c r="B39" s="80"/>
      <c r="C39" s="73"/>
      <c r="D39" s="73"/>
      <c r="E39" s="73"/>
      <c r="F39" s="92" t="s">
        <v>70</v>
      </c>
      <c r="G39" s="73"/>
      <c r="H39" s="73"/>
      <c r="I39" s="73"/>
      <c r="J39" s="73"/>
      <c r="K39" s="73"/>
      <c r="L39" s="73"/>
      <c r="M39" s="73"/>
      <c r="N39" s="73"/>
      <c r="O39" s="73"/>
      <c r="P39" s="75"/>
      <c r="Q39" s="73"/>
    </row>
    <row r="40" spans="2:17" s="72" customFormat="1" ht="15" customHeight="1">
      <c r="B40" s="80"/>
      <c r="C40" s="73"/>
      <c r="D40" s="73"/>
      <c r="E40" s="74" t="s">
        <v>56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5"/>
      <c r="Q40" s="73"/>
    </row>
    <row r="41" spans="2:17" s="72" customFormat="1" ht="15" customHeight="1">
      <c r="B41" s="80"/>
      <c r="C41" s="73"/>
      <c r="D41" s="73"/>
      <c r="E41" s="73"/>
      <c r="F41" s="93" t="s">
        <v>69</v>
      </c>
      <c r="G41" s="73"/>
      <c r="H41" s="73"/>
      <c r="I41" s="73"/>
      <c r="J41" s="73"/>
      <c r="K41" s="73"/>
      <c r="L41" s="73"/>
      <c r="M41" s="73"/>
      <c r="N41" s="73"/>
      <c r="O41" s="73"/>
      <c r="P41" s="75"/>
      <c r="Q41" s="73"/>
    </row>
    <row r="42" spans="2:17" s="72" customFormat="1" ht="15" customHeight="1">
      <c r="B42" s="80"/>
      <c r="C42" s="73"/>
      <c r="D42" s="73"/>
      <c r="E42" s="73"/>
      <c r="F42" s="94" t="s">
        <v>59</v>
      </c>
      <c r="G42" s="73"/>
      <c r="H42" s="73"/>
      <c r="I42" s="73"/>
      <c r="J42" s="73"/>
      <c r="K42" s="73"/>
      <c r="L42" s="73"/>
      <c r="M42" s="73"/>
      <c r="N42" s="73"/>
      <c r="O42" s="73"/>
      <c r="P42" s="75"/>
      <c r="Q42" s="73"/>
    </row>
    <row r="43" spans="2:17" s="72" customFormat="1" ht="15" customHeight="1">
      <c r="B43" s="80"/>
      <c r="C43" s="73"/>
      <c r="D43" s="73"/>
      <c r="E43" s="73" t="s">
        <v>58</v>
      </c>
      <c r="F43" s="95"/>
      <c r="G43" s="73"/>
      <c r="H43" s="73"/>
      <c r="I43" s="73"/>
      <c r="J43" s="73"/>
      <c r="K43" s="73"/>
      <c r="L43" s="73"/>
      <c r="M43" s="73"/>
      <c r="N43" s="73"/>
      <c r="O43" s="73"/>
      <c r="P43" s="75"/>
      <c r="Q43" s="73"/>
    </row>
    <row r="44" spans="2:17" s="72" customFormat="1" ht="6" customHeight="1">
      <c r="B44" s="80"/>
      <c r="C44" s="73"/>
      <c r="D44" s="73"/>
      <c r="E44" s="73"/>
      <c r="F44" s="73"/>
      <c r="G44" s="73"/>
      <c r="H44" s="74"/>
      <c r="I44" s="74"/>
      <c r="J44" s="74"/>
      <c r="K44" s="73"/>
      <c r="L44" s="73"/>
      <c r="M44" s="73"/>
      <c r="N44" s="73"/>
      <c r="O44" s="73"/>
      <c r="P44" s="75"/>
      <c r="Q44" s="73"/>
    </row>
    <row r="45" spans="2:17" s="72" customFormat="1" ht="6" customHeight="1">
      <c r="B45" s="80"/>
      <c r="C45" s="73"/>
      <c r="D45" s="89"/>
      <c r="E45" s="89"/>
      <c r="F45" s="89"/>
      <c r="G45" s="89"/>
      <c r="H45" s="86"/>
      <c r="I45" s="86"/>
      <c r="J45" s="86"/>
      <c r="K45" s="89"/>
      <c r="L45" s="89"/>
      <c r="M45" s="89"/>
      <c r="N45" s="89"/>
      <c r="O45" s="89"/>
      <c r="P45" s="75"/>
      <c r="Q45" s="73"/>
    </row>
    <row r="46" spans="2:17" s="72" customFormat="1" ht="15" customHeight="1">
      <c r="B46" s="80" t="s">
        <v>6</v>
      </c>
      <c r="C46" s="73"/>
      <c r="D46" s="90"/>
      <c r="E46" s="73" t="s">
        <v>21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75"/>
      <c r="Q46" s="73"/>
    </row>
    <row r="47" spans="2:17" s="72" customFormat="1" ht="15" customHeight="1">
      <c r="B47" s="80"/>
      <c r="C47" s="73"/>
      <c r="D47" s="90"/>
      <c r="E47" s="73" t="s">
        <v>60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75"/>
      <c r="Q47" s="73"/>
    </row>
    <row r="48" spans="2:17" s="72" customFormat="1" ht="15" customHeight="1">
      <c r="B48" s="80"/>
      <c r="C48" s="73"/>
      <c r="D48" s="90"/>
      <c r="E48" s="73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75"/>
      <c r="Q48" s="73"/>
    </row>
    <row r="49" spans="2:17" s="72" customFormat="1" ht="15" customHeight="1">
      <c r="B49" s="80"/>
      <c r="C49" s="73"/>
      <c r="D49" s="90"/>
      <c r="E49" s="73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75"/>
      <c r="Q49" s="73"/>
    </row>
    <row r="50" spans="2:17" s="72" customFormat="1" ht="15" customHeight="1">
      <c r="B50" s="80"/>
      <c r="C50" s="73"/>
      <c r="D50" s="89"/>
      <c r="E50" s="89"/>
      <c r="F50" s="91"/>
      <c r="G50" s="89"/>
      <c r="H50" s="89"/>
      <c r="I50" s="89"/>
      <c r="J50" s="89"/>
      <c r="K50" s="89"/>
      <c r="L50" s="89"/>
      <c r="M50" s="89"/>
      <c r="N50" s="89"/>
      <c r="O50" s="89"/>
      <c r="P50" s="75"/>
      <c r="Q50" s="73"/>
    </row>
    <row r="51" spans="2:17" s="72" customFormat="1" ht="15" customHeight="1">
      <c r="B51" s="80"/>
      <c r="C51" s="73"/>
      <c r="D51" s="73"/>
      <c r="E51" s="73"/>
      <c r="F51" s="73"/>
      <c r="G51" s="73"/>
      <c r="H51" s="74"/>
      <c r="I51" s="74"/>
      <c r="J51" s="74"/>
      <c r="K51" s="73"/>
      <c r="L51" s="73"/>
      <c r="M51" s="73"/>
      <c r="N51" s="73"/>
      <c r="O51" s="73"/>
      <c r="P51" s="75"/>
      <c r="Q51" s="73"/>
    </row>
    <row r="52" spans="2:17" s="72" customFormat="1" ht="20.25" customHeight="1">
      <c r="B52" s="81" t="s">
        <v>33</v>
      </c>
      <c r="C52" s="73"/>
      <c r="D52" s="73"/>
      <c r="E52" s="73"/>
      <c r="F52" s="73"/>
      <c r="G52" s="73"/>
      <c r="H52" s="74"/>
      <c r="I52" s="74"/>
      <c r="J52" s="74"/>
      <c r="K52" s="73"/>
      <c r="L52" s="73"/>
      <c r="M52" s="73"/>
      <c r="N52" s="73"/>
      <c r="O52" s="125" t="s">
        <v>71</v>
      </c>
      <c r="P52" s="75"/>
      <c r="Q52" s="73"/>
    </row>
    <row r="53" spans="2:17" s="9" customFormat="1" ht="9" customHeight="1">
      <c r="B53" s="82"/>
      <c r="C53" s="83"/>
      <c r="D53" s="83"/>
      <c r="E53" s="83"/>
      <c r="F53" s="83"/>
      <c r="G53" s="83"/>
      <c r="H53" s="84"/>
      <c r="I53" s="84"/>
      <c r="J53" s="84"/>
      <c r="K53" s="83"/>
      <c r="L53" s="83"/>
      <c r="M53" s="83"/>
      <c r="N53" s="83"/>
      <c r="O53" s="83"/>
      <c r="P53" s="85"/>
      <c r="Q53" s="7"/>
    </row>
    <row r="54" spans="6:17" s="9" customFormat="1" ht="20.25" customHeight="1">
      <c r="F54" s="7"/>
      <c r="G54" s="7"/>
      <c r="H54" s="6"/>
      <c r="I54" s="6"/>
      <c r="J54" s="6"/>
      <c r="K54" s="7"/>
      <c r="L54" s="7"/>
      <c r="M54" s="7"/>
      <c r="N54" s="7"/>
      <c r="O54" s="2"/>
      <c r="P54" s="2"/>
      <c r="Q54" s="7"/>
    </row>
    <row r="55" spans="6:17" ht="20.25" customHeight="1"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6:17" ht="20.25" customHeight="1">
      <c r="F56" s="1"/>
      <c r="G56" s="1"/>
      <c r="H56" s="6"/>
      <c r="I56" s="6"/>
      <c r="J56" s="6"/>
      <c r="K56" s="7"/>
      <c r="L56" s="7"/>
      <c r="M56" s="7"/>
      <c r="N56" s="7"/>
      <c r="O56" s="7"/>
      <c r="P56" s="7"/>
      <c r="Q56" s="1"/>
    </row>
    <row r="57" spans="6:17" ht="20.25" customHeight="1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6:17" ht="20.25" customHeight="1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6:17" ht="20.25" customHeight="1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6:17" ht="20.25" customHeight="1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6:17" ht="20.25" customHeight="1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6:17" ht="20.25" customHeight="1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6:17" ht="20.25" customHeight="1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6:17" ht="20.25" customHeight="1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6:17" ht="20.25" customHeight="1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6:17" ht="20.25" customHeight="1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6:17" ht="20.25" customHeight="1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</sheetData>
  <sheetProtection/>
  <mergeCells count="15">
    <mergeCell ref="H18:I18"/>
    <mergeCell ref="H19:I19"/>
    <mergeCell ref="H16:I16"/>
    <mergeCell ref="H17:I17"/>
    <mergeCell ref="H12:I12"/>
    <mergeCell ref="H13:I13"/>
    <mergeCell ref="H14:I14"/>
    <mergeCell ref="H15:I15"/>
    <mergeCell ref="K11:L11"/>
    <mergeCell ref="M11:N11"/>
    <mergeCell ref="G5:H5"/>
    <mergeCell ref="B5:E5"/>
    <mergeCell ref="B11:E11"/>
    <mergeCell ref="F11:G11"/>
    <mergeCell ref="H11:J11"/>
  </mergeCells>
  <printOptions/>
  <pageMargins left="0.7874015748031497" right="0.4330708661417323" top="0.6299212598425197" bottom="0.15748031496062992" header="0.35433070866141736" footer="0.15748031496062992"/>
  <pageSetup fitToHeight="1" fitToWidth="1" horizontalDpi="300" verticalDpi="3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tsunesan</dc:creator>
  <cp:keywords/>
  <dc:description/>
  <cp:lastModifiedBy>shibata</cp:lastModifiedBy>
  <cp:lastPrinted>2016-04-15T14:26:40Z</cp:lastPrinted>
  <dcterms:created xsi:type="dcterms:W3CDTF">2003-06-27T02:31:19Z</dcterms:created>
  <dcterms:modified xsi:type="dcterms:W3CDTF">2016-04-15T15:39:16Z</dcterms:modified>
  <cp:category/>
  <cp:version/>
  <cp:contentType/>
  <cp:contentStatus/>
</cp:coreProperties>
</file>