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85" yWindow="0" windowWidth="9390" windowHeight="8070" activeTab="1"/>
  </bookViews>
  <sheets>
    <sheet name="交通費請求書（東関東支部）（記入例）" sheetId="1" r:id="rId1"/>
    <sheet name="交通費請求書（東関東支部）【2017.3～】" sheetId="2" r:id="rId2"/>
  </sheets>
  <definedNames>
    <definedName name="_xlnm.Print_Area" localSheetId="0">'交通費請求書（東関東支部）（記入例）'!$A$1:$N$51</definedName>
    <definedName name="_xlnm.Print_Area" localSheetId="1">'交通費請求書（東関東支部）【2017.3～】'!$A$1:$N$51</definedName>
  </definedNames>
  <calcPr fullCalcOnLoad="1"/>
</workbook>
</file>

<file path=xl/comments1.xml><?xml version="1.0" encoding="utf-8"?>
<comments xmlns="http://schemas.openxmlformats.org/spreadsheetml/2006/main">
  <authors>
    <author>shibata</author>
  </authors>
  <commentList>
    <comment ref="L12" authorId="0">
      <text>
        <r>
          <rPr>
            <sz val="9"/>
            <color indexed="10"/>
            <rFont val="Meiryo UI"/>
            <family val="3"/>
          </rPr>
          <t>ここは円単位で記入
 （円未満四捨五入）</t>
        </r>
      </text>
    </comment>
    <comment ref="L20" authorId="0">
      <text>
        <r>
          <rPr>
            <sz val="9"/>
            <color indexed="10"/>
            <rFont val="Meiryo UI"/>
            <family val="3"/>
          </rPr>
          <t>合計欄は
1円の位を四捨五入
10円単位で請求する。</t>
        </r>
      </text>
    </comment>
  </commentList>
</comments>
</file>

<file path=xl/comments2.xml><?xml version="1.0" encoding="utf-8"?>
<comments xmlns="http://schemas.openxmlformats.org/spreadsheetml/2006/main">
  <authors>
    <author>shibata</author>
  </authors>
  <commentList>
    <comment ref="L12" authorId="0">
      <text>
        <r>
          <rPr>
            <sz val="9"/>
            <color indexed="10"/>
            <rFont val="Meiryo UI"/>
            <family val="3"/>
          </rPr>
          <t>ここは円単位で記入
 （円未満四捨五入）</t>
        </r>
      </text>
    </comment>
    <comment ref="L20" authorId="0">
      <text>
        <r>
          <rPr>
            <sz val="9"/>
            <color indexed="10"/>
            <rFont val="Meiryo UI"/>
            <family val="3"/>
          </rPr>
          <t>合計欄は
1円の位を四捨五入
10円単位で請求する。</t>
        </r>
      </text>
    </comment>
  </commentList>
</comments>
</file>

<file path=xl/sharedStrings.xml><?xml version="1.0" encoding="utf-8"?>
<sst xmlns="http://schemas.openxmlformats.org/spreadsheetml/2006/main" count="193" uniqueCount="67">
  <si>
    <t>承認印</t>
  </si>
  <si>
    <t>上記金額を請求します</t>
  </si>
  <si>
    <t>記入方法</t>
  </si>
  <si>
    <t>支払い対象</t>
  </si>
  <si>
    <t>合計</t>
  </si>
  <si>
    <t>請求方法</t>
  </si>
  <si>
    <t>月</t>
  </si>
  <si>
    <t>日</t>
  </si>
  <si>
    <t>大会交通費請求書用紙</t>
  </si>
  <si>
    <t>走行距離(B)</t>
  </si>
  <si>
    <t>合計支払金額</t>
  </si>
  <si>
    <t>領収証番号</t>
  </si>
  <si>
    <t>経費節減にご協力願います</t>
  </si>
  <si>
    <t>領収証貼付スペース</t>
  </si>
  <si>
    <t>円</t>
  </si>
  <si>
    <t>日付</t>
  </si>
  <si>
    <t>大会交通費請求要綱</t>
  </si>
  <si>
    <t>下部要綱の上に貼ってもOK</t>
  </si>
  <si>
    <t>高速・電車・バス(A)</t>
  </si>
  <si>
    <t>合計C=B×@+A</t>
  </si>
  <si>
    <t>事　務　局　長</t>
  </si>
  <si>
    <t>リトルシニア関東連盟東関東支部　　支部長　　</t>
  </si>
  <si>
    <t>大会名</t>
  </si>
  <si>
    <t>年</t>
  </si>
  <si>
    <t>東関東支部 審判部長　谷口　昌弘</t>
  </si>
  <si>
    <t>支部・ブロックの大会における、派遣要請に基づき参加したときの、通行料金と燃料費（ガソリン代）とする。</t>
  </si>
  <si>
    <t>又、車以外にも、公共機関の利用の場合も対象とする。</t>
  </si>
  <si>
    <t>但し、車両利用の場合、片道40km以内の通行料金と燃料費は支給しない。（80km/日以上の走行が支払対象）</t>
  </si>
  <si>
    <t>駐車場を利用した場合も領収証の添付を必要とする。</t>
  </si>
  <si>
    <t>又、通行料金は、5km以内の1区間だけの利用と、東関東道：千葉北IC⇔京葉道：穴川区間の利用は支払対象外</t>
  </si>
  <si>
    <t>個人別に、大会毎まとめて、審判部総務宛に大会決勝戦終了後、１週間以内に郵送する。</t>
  </si>
  <si>
    <t>千葉県八千代市大和田新田45-33</t>
  </si>
  <si>
    <t>総務：柴田　公一　宛</t>
  </si>
  <si>
    <t>審判に行った日ごとに公共機関利用費、通行料金は（A）、燃料費（B）を記入する。</t>
  </si>
  <si>
    <t>単価(@)</t>
  </si>
  <si>
    <t>円/km</t>
  </si>
  <si>
    <t>グラウンド</t>
  </si>
  <si>
    <t>km</t>
  </si>
  <si>
    <t>〒276-0046</t>
  </si>
  <si>
    <t>本用紙「領収証番号」欄に対応通し番号を記入する。</t>
  </si>
  <si>
    <t>領収証番号欄に「ETC」、「帰路」を記入することもある。</t>
  </si>
  <si>
    <t>関連領収証・利用明細書を、本用紙に貼付し通し番号を付与する。</t>
  </si>
  <si>
    <t>友部シニアグランド</t>
  </si>
  <si>
    <t>ここは日別の領収書にナンバーリングして記入して結構です。</t>
  </si>
  <si>
    <t>山桑公園球場</t>
  </si>
  <si>
    <t>km</t>
  </si>
  <si>
    <t>高速①、②、③、④</t>
  </si>
  <si>
    <t>青葉の森公園球場</t>
  </si>
  <si>
    <t>駐車場①、40㎞未満</t>
  </si>
  <si>
    <t>請求者氏名：                             　　　　　</t>
  </si>
  <si>
    <t xml:space="preserve"> ㊞</t>
  </si>
  <si>
    <t>平成　28年　4月　24日    　</t>
  </si>
  <si>
    <t>合計欄で1円の位を四捨五入し、10円単位で請求する。</t>
  </si>
  <si>
    <t>有料道路通行料金は、領収証添付、ETC利用の場合、「利用明細書」添付を原則とする。</t>
  </si>
  <si>
    <r>
      <t>締め切に間に合わない方は、</t>
    </r>
    <r>
      <rPr>
        <sz val="11"/>
        <color indexed="10"/>
        <rFont val="ＭＳ Ｐゴシック"/>
        <family val="3"/>
      </rPr>
      <t>事前に連絡入れ支部総務の承諾を得る事。</t>
    </r>
  </si>
  <si>
    <t>2016.4改訂</t>
  </si>
  <si>
    <t>2016.4改訂版</t>
  </si>
  <si>
    <t>ファイリングの都合上、枠からはみ出さないこと （下記要領の上に貼ってもＯＫ）</t>
  </si>
  <si>
    <t>2016年</t>
  </si>
  <si>
    <t>春</t>
  </si>
  <si>
    <t>季　　　支部大会</t>
  </si>
  <si>
    <t>季　　　　　　　大会</t>
  </si>
  <si>
    <t>平成　　　年　　月　　日    　</t>
  </si>
  <si>
    <t>平成　　年　　月　　日    　</t>
  </si>
  <si>
    <r>
      <t xml:space="preserve">     （ 所属 ： </t>
    </r>
    <r>
      <rPr>
        <sz val="12"/>
        <color indexed="14"/>
        <rFont val="ＭＳ Ｐゴシック"/>
        <family val="3"/>
      </rPr>
      <t>○○○</t>
    </r>
    <r>
      <rPr>
        <sz val="12"/>
        <rFont val="ＭＳ Ｐゴシック"/>
        <family val="3"/>
      </rPr>
      <t>ブロック　</t>
    </r>
    <r>
      <rPr>
        <sz val="12"/>
        <color indexed="14"/>
        <rFont val="ＭＳ Ｐゴシック"/>
        <family val="3"/>
      </rPr>
      <t>○○○</t>
    </r>
    <r>
      <rPr>
        <sz val="12"/>
        <rFont val="ＭＳ Ｐゴシック"/>
        <family val="3"/>
      </rPr>
      <t>チーム ）</t>
    </r>
  </si>
  <si>
    <t xml:space="preserve">    （ 所属 ： 　　　　ブロック　　　　　チーム ）</t>
  </si>
  <si>
    <t>　　　　　　　　　　　　　　　　小松崎 政次　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</si>
</sst>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4"/>
      <color indexed="12"/>
      <name val="ＭＳ Ｐゴシック"/>
      <family val="3"/>
    </font>
    <font>
      <sz val="9"/>
      <color indexed="10"/>
      <name val="Meiryo UI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2"/>
      <color indexed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2"/>
      <name val="ＭＳ Ｐゴシック"/>
      <family val="3"/>
    </font>
    <font>
      <sz val="12"/>
      <color indexed="62"/>
      <name val="ＭＳ Ｐゴシック"/>
      <family val="3"/>
    </font>
    <font>
      <sz val="12"/>
      <color indexed="10"/>
      <name val="ＭＳ Ｐゴシック"/>
      <family val="3"/>
    </font>
    <font>
      <sz val="11"/>
      <color indexed="14"/>
      <name val="ＭＳ Ｐゴシック"/>
      <family val="3"/>
    </font>
    <font>
      <sz val="14"/>
      <color indexed="14"/>
      <name val="ＭＳ Ｐゴシック"/>
      <family val="3"/>
    </font>
    <font>
      <sz val="8"/>
      <color indexed="14"/>
      <name val="ＭＳ Ｐゴシック"/>
      <family val="3"/>
    </font>
    <font>
      <b/>
      <sz val="16"/>
      <color indexed="14"/>
      <name val="ＭＳ Ｐゴシック"/>
      <family val="3"/>
    </font>
    <font>
      <b/>
      <sz val="14"/>
      <color indexed="14"/>
      <name val="ＭＳ Ｐゴシック"/>
      <family val="3"/>
    </font>
    <font>
      <sz val="11"/>
      <color indexed="14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rgb="FF3333CC"/>
      <name val="ＭＳ Ｐゴシック"/>
      <family val="3"/>
    </font>
    <font>
      <sz val="12"/>
      <color rgb="FF3333CC"/>
      <name val="ＭＳ Ｐゴシック"/>
      <family val="3"/>
    </font>
    <font>
      <sz val="12"/>
      <color rgb="FFFF0000"/>
      <name val="ＭＳ Ｐゴシック"/>
      <family val="3"/>
    </font>
    <font>
      <sz val="12"/>
      <color rgb="FFFF00FF"/>
      <name val="ＭＳ Ｐゴシック"/>
      <family val="3"/>
    </font>
    <font>
      <sz val="11"/>
      <color rgb="FFFF00FF"/>
      <name val="ＭＳ Ｐゴシック"/>
      <family val="3"/>
    </font>
    <font>
      <sz val="14"/>
      <color rgb="FFFF00FF"/>
      <name val="ＭＳ Ｐゴシック"/>
      <family val="3"/>
    </font>
    <font>
      <sz val="8"/>
      <color rgb="FFFF00FF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5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38" fontId="2" fillId="0" borderId="0" xfId="49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2" fillId="0" borderId="0" xfId="49" applyFont="1" applyBorder="1" applyAlignment="1">
      <alignment horizontal="left" vertical="center"/>
    </xf>
    <xf numFmtId="58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56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38" fontId="8" fillId="0" borderId="22" xfId="49" applyFont="1" applyBorder="1" applyAlignment="1">
      <alignment vertical="center"/>
    </xf>
    <xf numFmtId="38" fontId="8" fillId="0" borderId="0" xfId="49" applyFont="1" applyAlignment="1">
      <alignment vertical="center"/>
    </xf>
    <xf numFmtId="38" fontId="8" fillId="0" borderId="0" xfId="49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38" fontId="8" fillId="0" borderId="23" xfId="49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38" fontId="11" fillId="0" borderId="26" xfId="0" applyNumberFormat="1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56" fontId="2" fillId="0" borderId="22" xfId="0" applyNumberFormat="1" applyFont="1" applyBorder="1" applyAlignment="1">
      <alignment vertical="center"/>
    </xf>
    <xf numFmtId="38" fontId="0" fillId="0" borderId="27" xfId="49" applyFont="1" applyBorder="1" applyAlignment="1">
      <alignment horizontal="center" vertical="center"/>
    </xf>
    <xf numFmtId="38" fontId="13" fillId="0" borderId="27" xfId="49" applyFont="1" applyBorder="1" applyAlignment="1">
      <alignment horizontal="center" vertical="center" wrapText="1"/>
    </xf>
    <xf numFmtId="38" fontId="0" fillId="0" borderId="27" xfId="49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8" fontId="60" fillId="0" borderId="22" xfId="49" applyFont="1" applyBorder="1" applyAlignment="1">
      <alignment vertical="center"/>
    </xf>
    <xf numFmtId="38" fontId="60" fillId="0" borderId="23" xfId="49" applyFont="1" applyBorder="1" applyAlignment="1">
      <alignment horizontal="right" vertical="center"/>
    </xf>
    <xf numFmtId="38" fontId="60" fillId="0" borderId="0" xfId="49" applyFont="1" applyAlignment="1">
      <alignment vertical="center"/>
    </xf>
    <xf numFmtId="0" fontId="8" fillId="0" borderId="22" xfId="0" applyFont="1" applyBorder="1" applyAlignment="1">
      <alignment vertical="center"/>
    </xf>
    <xf numFmtId="0" fontId="2" fillId="0" borderId="29" xfId="0" applyFont="1" applyBorder="1" applyAlignment="1">
      <alignment horizontal="centerContinuous" vertical="center" shrinkToFit="1"/>
    </xf>
    <xf numFmtId="0" fontId="14" fillId="0" borderId="25" xfId="0" applyFont="1" applyBorder="1" applyAlignment="1">
      <alignment horizontal="right" vertical="center"/>
    </xf>
    <xf numFmtId="58" fontId="61" fillId="0" borderId="0" xfId="0" applyNumberFormat="1" applyFont="1" applyBorder="1" applyAlignment="1">
      <alignment vertical="center"/>
    </xf>
    <xf numFmtId="0" fontId="62" fillId="0" borderId="0" xfId="0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2" fillId="0" borderId="35" xfId="0" applyFon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right"/>
    </xf>
    <xf numFmtId="0" fontId="0" fillId="0" borderId="0" xfId="0" applyBorder="1" applyAlignment="1">
      <alignment horizontal="centerContinuous" vertical="center" shrinkToFit="1"/>
    </xf>
    <xf numFmtId="0" fontId="62" fillId="0" borderId="33" xfId="0" applyFont="1" applyBorder="1" applyAlignment="1">
      <alignment horizontal="centerContinuous" vertical="center" shrinkToFit="1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38" fontId="8" fillId="0" borderId="26" xfId="0" applyNumberFormat="1" applyFont="1" applyBorder="1" applyAlignment="1">
      <alignment vertical="center" shrinkToFit="1"/>
    </xf>
    <xf numFmtId="58" fontId="2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3" fillId="13" borderId="19" xfId="0" applyFont="1" applyFill="1" applyBorder="1" applyAlignment="1">
      <alignment vertical="center"/>
    </xf>
    <xf numFmtId="0" fontId="64" fillId="13" borderId="19" xfId="0" applyFont="1" applyFill="1" applyBorder="1" applyAlignment="1">
      <alignment vertical="center"/>
    </xf>
    <xf numFmtId="0" fontId="63" fillId="13" borderId="10" xfId="0" applyFont="1" applyFill="1" applyBorder="1" applyAlignment="1">
      <alignment vertical="center"/>
    </xf>
    <xf numFmtId="0" fontId="64" fillId="13" borderId="10" xfId="0" applyFont="1" applyFill="1" applyBorder="1" applyAlignment="1">
      <alignment vertical="center"/>
    </xf>
    <xf numFmtId="0" fontId="63" fillId="13" borderId="22" xfId="0" applyFont="1" applyFill="1" applyBorder="1" applyAlignment="1">
      <alignment vertical="center"/>
    </xf>
    <xf numFmtId="56" fontId="63" fillId="13" borderId="22" xfId="0" applyNumberFormat="1" applyFont="1" applyFill="1" applyBorder="1" applyAlignment="1">
      <alignment vertical="center"/>
    </xf>
    <xf numFmtId="56" fontId="2" fillId="13" borderId="22" xfId="0" applyNumberFormat="1" applyFont="1" applyFill="1" applyBorder="1" applyAlignment="1">
      <alignment vertical="center"/>
    </xf>
    <xf numFmtId="0" fontId="65" fillId="13" borderId="22" xfId="0" applyFont="1" applyFill="1" applyBorder="1" applyAlignment="1">
      <alignment horizontal="right" vertical="center"/>
    </xf>
    <xf numFmtId="0" fontId="65" fillId="13" borderId="22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5" fillId="13" borderId="22" xfId="0" applyFont="1" applyFill="1" applyBorder="1" applyAlignment="1">
      <alignment horizontal="right" vertical="center"/>
    </xf>
    <xf numFmtId="0" fontId="65" fillId="13" borderId="10" xfId="0" applyFont="1" applyFill="1" applyBorder="1" applyAlignment="1">
      <alignment horizontal="right" vertical="center"/>
    </xf>
    <xf numFmtId="0" fontId="2" fillId="0" borderId="38" xfId="0" applyFon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38" fontId="60" fillId="0" borderId="23" xfId="49" applyFont="1" applyBorder="1" applyAlignment="1">
      <alignment horizontal="right" vertical="center"/>
    </xf>
    <xf numFmtId="38" fontId="60" fillId="0" borderId="39" xfId="49" applyFont="1" applyBorder="1" applyAlignment="1">
      <alignment horizontal="right" vertical="center"/>
    </xf>
    <xf numFmtId="58" fontId="61" fillId="0" borderId="0" xfId="0" applyNumberFormat="1" applyFont="1" applyBorder="1" applyAlignment="1">
      <alignment horizontal="left" vertical="center"/>
    </xf>
    <xf numFmtId="38" fontId="2" fillId="0" borderId="0" xfId="49" applyFont="1" applyBorder="1" applyAlignment="1">
      <alignment horizontal="right" vertical="center"/>
    </xf>
    <xf numFmtId="38" fontId="65" fillId="13" borderId="22" xfId="49" applyFont="1" applyFill="1" applyBorder="1" applyAlignment="1">
      <alignment horizontal="right" vertical="center"/>
    </xf>
    <xf numFmtId="38" fontId="65" fillId="13" borderId="10" xfId="49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40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44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2" fillId="0" borderId="43" xfId="0" applyFont="1" applyBorder="1" applyAlignment="1">
      <alignment horizontal="distributed" vertical="center"/>
    </xf>
    <xf numFmtId="0" fontId="8" fillId="0" borderId="22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0" fillId="0" borderId="39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38" fontId="8" fillId="0" borderId="23" xfId="49" applyFont="1" applyBorder="1" applyAlignment="1">
      <alignment horizontal="right" vertical="center"/>
    </xf>
    <xf numFmtId="38" fontId="8" fillId="0" borderId="39" xfId="49" applyFont="1" applyBorder="1" applyAlignment="1">
      <alignment horizontal="right" vertical="center"/>
    </xf>
    <xf numFmtId="58" fontId="2" fillId="0" borderId="0" xfId="0" applyNumberFormat="1" applyFont="1" applyBorder="1" applyAlignment="1">
      <alignment horizontal="left" vertical="center"/>
    </xf>
    <xf numFmtId="38" fontId="8" fillId="0" borderId="22" xfId="49" applyFont="1" applyBorder="1" applyAlignment="1">
      <alignment horizontal="right" vertical="center"/>
    </xf>
    <xf numFmtId="38" fontId="8" fillId="0" borderId="10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4</xdr:col>
      <xdr:colOff>895350</xdr:colOff>
      <xdr:row>1</xdr:row>
      <xdr:rowOff>238125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323850" y="104775"/>
          <a:ext cx="1828800" cy="3905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SAMPLE</a:t>
          </a:r>
          <a:r>
            <a:rPr lang="en-US" cap="none" sz="14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（記入例）</a:t>
          </a:r>
        </a:p>
      </xdr:txBody>
    </xdr:sp>
    <xdr:clientData/>
  </xdr:twoCellAnchor>
  <xdr:twoCellAnchor>
    <xdr:from>
      <xdr:col>11</xdr:col>
      <xdr:colOff>381000</xdr:colOff>
      <xdr:row>14</xdr:row>
      <xdr:rowOff>95250</xdr:rowOff>
    </xdr:from>
    <xdr:to>
      <xdr:col>13</xdr:col>
      <xdr:colOff>1628775</xdr:colOff>
      <xdr:row>16</xdr:row>
      <xdr:rowOff>123825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5705475" y="3867150"/>
          <a:ext cx="2562225" cy="657225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日付／派遣先グランド以外は</a:t>
          </a:r>
          <a:r>
            <a:rPr lang="en-US" cap="none" sz="1100" b="0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合計欄には計算式が入ってます</a:t>
          </a:r>
          <a:r>
            <a:rPr lang="en-US" cap="none" sz="1100" b="0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高速（Ａ）＋走行距離（Ｂ）へ数値を入力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</sheetPr>
  <dimension ref="A1:Q65"/>
  <sheetViews>
    <sheetView showGridLines="0" zoomScalePageLayoutView="0" workbookViewId="0" topLeftCell="A1">
      <selection activeCell="Q7" sqref="Q7"/>
    </sheetView>
  </sheetViews>
  <sheetFormatPr defaultColWidth="9.00390625" defaultRowHeight="20.25" customHeight="1"/>
  <cols>
    <col min="1" max="4" width="4.125" style="0" customWidth="1"/>
    <col min="5" max="5" width="14.625" style="0" customWidth="1"/>
    <col min="6" max="6" width="3.625" style="0" customWidth="1"/>
    <col min="7" max="7" width="11.625" style="0" customWidth="1"/>
    <col min="8" max="8" width="2.625" style="0" customWidth="1"/>
    <col min="9" max="9" width="3.625" style="0" customWidth="1"/>
    <col min="10" max="10" width="13.625" style="0" customWidth="1"/>
    <col min="11" max="11" width="3.625" style="0" customWidth="1"/>
    <col min="12" max="12" width="13.625" style="0" customWidth="1"/>
    <col min="13" max="13" width="3.625" style="0" customWidth="1"/>
    <col min="14" max="14" width="21.625" style="0" customWidth="1"/>
    <col min="15" max="21" width="6.625" style="0" customWidth="1"/>
    <col min="22" max="26" width="3.625" style="0" customWidth="1"/>
  </cols>
  <sheetData>
    <row r="1" spans="5:16" s="8" customFormat="1" ht="20.25" customHeight="1">
      <c r="E1" s="6"/>
      <c r="F1" s="6"/>
      <c r="H1" s="42"/>
      <c r="I1" s="98" t="s">
        <v>8</v>
      </c>
      <c r="K1" s="9"/>
      <c r="L1" s="9"/>
      <c r="M1" s="9"/>
      <c r="N1" s="6"/>
      <c r="O1" s="6"/>
      <c r="P1" s="6"/>
    </row>
    <row r="2" spans="5:16" s="8" customFormat="1" ht="20.25" customHeight="1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7" s="8" customFormat="1" ht="20.25" customHeight="1">
      <c r="A3" s="121" t="s">
        <v>21</v>
      </c>
      <c r="B3" s="121"/>
      <c r="C3" s="121"/>
      <c r="D3" s="121"/>
      <c r="E3" s="121"/>
      <c r="F3" s="121"/>
      <c r="G3" s="121"/>
      <c r="H3" s="7"/>
      <c r="I3" s="7"/>
      <c r="J3" s="7"/>
      <c r="K3" s="7"/>
      <c r="N3" s="74" t="s">
        <v>51</v>
      </c>
      <c r="O3" s="74"/>
      <c r="P3" s="74"/>
      <c r="Q3" s="74"/>
    </row>
    <row r="4" spans="1:15" s="8" customFormat="1" ht="20.25" customHeight="1" thickBot="1">
      <c r="A4" s="122" t="s">
        <v>66</v>
      </c>
      <c r="B4" s="122"/>
      <c r="C4" s="122"/>
      <c r="D4" s="122"/>
      <c r="E4" s="122"/>
      <c r="F4" s="122"/>
      <c r="G4" s="122"/>
      <c r="H4" s="6"/>
      <c r="I4" s="6"/>
      <c r="J4" s="6"/>
      <c r="K4" s="6"/>
      <c r="L4" s="6"/>
      <c r="M4" s="6"/>
      <c r="O4" s="6"/>
    </row>
    <row r="5" spans="1:16" s="8" customFormat="1" ht="20.25" customHeight="1">
      <c r="A5" s="123" t="s">
        <v>0</v>
      </c>
      <c r="B5" s="124"/>
      <c r="C5" s="124"/>
      <c r="D5" s="124"/>
      <c r="E5" s="35" t="s">
        <v>20</v>
      </c>
      <c r="F5" s="123"/>
      <c r="G5" s="125"/>
      <c r="H5" s="19"/>
      <c r="I5" s="19"/>
      <c r="O5" s="6"/>
      <c r="P5" s="10"/>
    </row>
    <row r="6" spans="1:16" s="8" customFormat="1" ht="20.25" customHeight="1">
      <c r="A6" s="21"/>
      <c r="B6" s="6"/>
      <c r="C6" s="6"/>
      <c r="D6" s="6"/>
      <c r="E6" s="28"/>
      <c r="F6" s="2"/>
      <c r="G6" s="22"/>
      <c r="H6" s="2"/>
      <c r="I6" s="2"/>
      <c r="K6" s="4" t="s">
        <v>22</v>
      </c>
      <c r="L6" s="99" t="s">
        <v>58</v>
      </c>
      <c r="M6" s="11" t="s">
        <v>59</v>
      </c>
      <c r="N6" s="40" t="s">
        <v>60</v>
      </c>
      <c r="O6" s="6"/>
      <c r="P6" s="6"/>
    </row>
    <row r="7" spans="1:14" s="8" customFormat="1" ht="20.25" customHeight="1">
      <c r="A7" s="21"/>
      <c r="B7" s="6"/>
      <c r="C7" s="6"/>
      <c r="D7" s="3"/>
      <c r="E7" s="28"/>
      <c r="F7" s="2"/>
      <c r="G7" s="22"/>
      <c r="H7" s="2"/>
      <c r="I7" s="2"/>
      <c r="L7" s="2"/>
      <c r="M7" s="2"/>
      <c r="N7" s="2"/>
    </row>
    <row r="8" spans="1:16" s="8" customFormat="1" ht="20.25" customHeight="1">
      <c r="A8" s="21"/>
      <c r="B8" s="6"/>
      <c r="C8" s="6"/>
      <c r="D8" s="6"/>
      <c r="E8" s="29"/>
      <c r="F8" s="5"/>
      <c r="G8" s="23"/>
      <c r="H8" s="5"/>
      <c r="I8" s="5"/>
      <c r="J8" s="11"/>
      <c r="K8" s="11"/>
      <c r="L8" s="126" t="s">
        <v>24</v>
      </c>
      <c r="M8" s="126"/>
      <c r="N8" s="126"/>
      <c r="O8" s="11"/>
      <c r="P8" s="10"/>
    </row>
    <row r="9" spans="1:11" s="8" customFormat="1" ht="20.25" customHeight="1" thickBot="1">
      <c r="A9" s="24"/>
      <c r="B9" s="25"/>
      <c r="C9" s="25"/>
      <c r="D9" s="25"/>
      <c r="E9" s="30"/>
      <c r="F9" s="26"/>
      <c r="G9" s="27"/>
      <c r="H9" s="5"/>
      <c r="I9" s="5"/>
      <c r="K9" s="4"/>
    </row>
    <row r="10" spans="1:16" s="8" customFormat="1" ht="20.25" customHeight="1" thickBot="1">
      <c r="A10" s="6"/>
      <c r="B10" s="6"/>
      <c r="C10" s="6"/>
      <c r="D10" s="6"/>
      <c r="E10" s="5"/>
      <c r="F10" s="5"/>
      <c r="G10" s="5"/>
      <c r="H10" s="5"/>
      <c r="I10" s="5"/>
      <c r="J10" s="109"/>
      <c r="K10" s="11"/>
      <c r="L10" s="4" t="s">
        <v>34</v>
      </c>
      <c r="M10" s="4">
        <v>13</v>
      </c>
      <c r="N10" s="10" t="s">
        <v>35</v>
      </c>
      <c r="O10" s="4"/>
      <c r="P10" s="10"/>
    </row>
    <row r="11" spans="1:16" s="8" customFormat="1" ht="20.25" customHeight="1">
      <c r="A11" s="127" t="s">
        <v>15</v>
      </c>
      <c r="B11" s="124"/>
      <c r="C11" s="124"/>
      <c r="D11" s="128"/>
      <c r="E11" s="129" t="s">
        <v>36</v>
      </c>
      <c r="F11" s="128"/>
      <c r="G11" s="130" t="s">
        <v>18</v>
      </c>
      <c r="H11" s="131"/>
      <c r="I11" s="132"/>
      <c r="J11" s="129" t="s">
        <v>9</v>
      </c>
      <c r="K11" s="133"/>
      <c r="L11" s="129" t="s">
        <v>19</v>
      </c>
      <c r="M11" s="133"/>
      <c r="N11" s="34" t="s">
        <v>11</v>
      </c>
      <c r="O11" s="12"/>
      <c r="P11" s="6"/>
    </row>
    <row r="12" spans="1:16" s="8" customFormat="1" ht="24.75" customHeight="1">
      <c r="A12" s="100">
        <v>4</v>
      </c>
      <c r="B12" s="20" t="s">
        <v>6</v>
      </c>
      <c r="C12" s="102">
        <v>3</v>
      </c>
      <c r="D12" s="31" t="s">
        <v>7</v>
      </c>
      <c r="E12" s="104" t="s">
        <v>42</v>
      </c>
      <c r="F12" s="45"/>
      <c r="G12" s="119">
        <v>2500</v>
      </c>
      <c r="H12" s="120"/>
      <c r="I12" s="46" t="s">
        <v>14</v>
      </c>
      <c r="J12" s="107">
        <v>192</v>
      </c>
      <c r="K12" s="48" t="s">
        <v>37</v>
      </c>
      <c r="L12" s="68">
        <f aca="true" t="shared" si="0" ref="L12:L18">IF(AND(SUM(J12)=0,SUM(G12)=0),"",SUM(G12)+ROUND(SUM(J12)*M$10,0))</f>
        <v>4996</v>
      </c>
      <c r="M12" s="46" t="s">
        <v>14</v>
      </c>
      <c r="N12" s="63" t="s">
        <v>46</v>
      </c>
      <c r="O12" s="13"/>
      <c r="P12" s="13"/>
    </row>
    <row r="13" spans="1:16" s="8" customFormat="1" ht="24.75" customHeight="1">
      <c r="A13" s="100">
        <v>4</v>
      </c>
      <c r="B13" s="20" t="s">
        <v>6</v>
      </c>
      <c r="C13" s="102">
        <v>10</v>
      </c>
      <c r="D13" s="31" t="s">
        <v>7</v>
      </c>
      <c r="E13" s="105" t="s">
        <v>44</v>
      </c>
      <c r="F13" s="31"/>
      <c r="G13" s="119"/>
      <c r="H13" s="120"/>
      <c r="I13" s="46" t="s">
        <v>14</v>
      </c>
      <c r="J13" s="107">
        <v>134</v>
      </c>
      <c r="K13" s="48" t="s">
        <v>37</v>
      </c>
      <c r="L13" s="68">
        <f t="shared" si="0"/>
        <v>1742</v>
      </c>
      <c r="M13" s="46" t="s">
        <v>14</v>
      </c>
      <c r="N13" s="62" t="s">
        <v>43</v>
      </c>
      <c r="O13" s="11"/>
      <c r="P13" s="13"/>
    </row>
    <row r="14" spans="1:16" s="8" customFormat="1" ht="24.75" customHeight="1">
      <c r="A14" s="100">
        <v>4</v>
      </c>
      <c r="B14" s="20" t="s">
        <v>6</v>
      </c>
      <c r="C14" s="102">
        <v>17</v>
      </c>
      <c r="D14" s="31" t="s">
        <v>7</v>
      </c>
      <c r="E14" s="105" t="s">
        <v>47</v>
      </c>
      <c r="F14" s="31"/>
      <c r="G14" s="110">
        <v>800</v>
      </c>
      <c r="H14" s="111"/>
      <c r="I14" s="46" t="s">
        <v>14</v>
      </c>
      <c r="J14" s="108"/>
      <c r="K14" s="48" t="s">
        <v>37</v>
      </c>
      <c r="L14" s="68">
        <f t="shared" si="0"/>
        <v>800</v>
      </c>
      <c r="M14" s="46" t="s">
        <v>14</v>
      </c>
      <c r="N14" s="67" t="s">
        <v>48</v>
      </c>
      <c r="O14" s="11"/>
      <c r="P14" s="13"/>
    </row>
    <row r="15" spans="1:16" s="8" customFormat="1" ht="24.75" customHeight="1">
      <c r="A15" s="100"/>
      <c r="B15" s="20" t="s">
        <v>6</v>
      </c>
      <c r="C15" s="102"/>
      <c r="D15" s="31" t="s">
        <v>7</v>
      </c>
      <c r="E15" s="106"/>
      <c r="F15" s="31"/>
      <c r="G15" s="110"/>
      <c r="H15" s="111"/>
      <c r="I15" s="46" t="s">
        <v>14</v>
      </c>
      <c r="J15" s="108"/>
      <c r="K15" s="48" t="s">
        <v>37</v>
      </c>
      <c r="L15" s="68">
        <f t="shared" si="0"/>
      </c>
      <c r="M15" s="46" t="s">
        <v>14</v>
      </c>
      <c r="N15" s="65"/>
      <c r="O15" s="7"/>
      <c r="P15" s="13"/>
    </row>
    <row r="16" spans="1:16" s="8" customFormat="1" ht="24.75" customHeight="1">
      <c r="A16" s="100"/>
      <c r="B16" s="20" t="s">
        <v>6</v>
      </c>
      <c r="C16" s="102"/>
      <c r="D16" s="31" t="s">
        <v>7</v>
      </c>
      <c r="E16" s="106"/>
      <c r="F16" s="31"/>
      <c r="G16" s="110"/>
      <c r="H16" s="111"/>
      <c r="I16" s="46" t="s">
        <v>14</v>
      </c>
      <c r="J16" s="108"/>
      <c r="K16" s="48" t="s">
        <v>45</v>
      </c>
      <c r="L16" s="68">
        <f t="shared" si="0"/>
      </c>
      <c r="M16" s="46" t="s">
        <v>14</v>
      </c>
      <c r="N16" s="61"/>
      <c r="O16" s="13"/>
      <c r="P16" s="13"/>
    </row>
    <row r="17" spans="1:16" s="8" customFormat="1" ht="24.75" customHeight="1">
      <c r="A17" s="100"/>
      <c r="B17" s="20" t="s">
        <v>6</v>
      </c>
      <c r="C17" s="102"/>
      <c r="D17" s="31" t="s">
        <v>7</v>
      </c>
      <c r="E17" s="106"/>
      <c r="F17" s="31"/>
      <c r="G17" s="110"/>
      <c r="H17" s="111"/>
      <c r="I17" s="46" t="s">
        <v>14</v>
      </c>
      <c r="J17" s="108"/>
      <c r="K17" s="48" t="s">
        <v>37</v>
      </c>
      <c r="L17" s="68">
        <f t="shared" si="0"/>
      </c>
      <c r="M17" s="46" t="s">
        <v>14</v>
      </c>
      <c r="N17" s="64"/>
      <c r="O17" s="11"/>
      <c r="P17" s="15"/>
    </row>
    <row r="18" spans="1:16" s="8" customFormat="1" ht="24.75" customHeight="1">
      <c r="A18" s="100"/>
      <c r="B18" s="20" t="s">
        <v>6</v>
      </c>
      <c r="C18" s="102"/>
      <c r="D18" s="31" t="s">
        <v>7</v>
      </c>
      <c r="E18" s="106"/>
      <c r="F18" s="31"/>
      <c r="G18" s="110"/>
      <c r="H18" s="111"/>
      <c r="I18" s="46" t="s">
        <v>14</v>
      </c>
      <c r="J18" s="108"/>
      <c r="K18" s="48" t="s">
        <v>37</v>
      </c>
      <c r="L18" s="68">
        <f t="shared" si="0"/>
      </c>
      <c r="M18" s="46" t="s">
        <v>14</v>
      </c>
      <c r="N18" s="64"/>
      <c r="O18" s="11"/>
      <c r="P18" s="14"/>
    </row>
    <row r="19" spans="1:16" s="8" customFormat="1" ht="24.75" customHeight="1">
      <c r="A19" s="101"/>
      <c r="B19" s="20" t="s">
        <v>6</v>
      </c>
      <c r="C19" s="103"/>
      <c r="D19" s="31" t="s">
        <v>7</v>
      </c>
      <c r="E19" s="106"/>
      <c r="F19" s="31"/>
      <c r="G19" s="110"/>
      <c r="H19" s="111"/>
      <c r="I19" s="46" t="s">
        <v>14</v>
      </c>
      <c r="J19" s="108"/>
      <c r="K19" s="48" t="s">
        <v>37</v>
      </c>
      <c r="L19" s="68"/>
      <c r="M19" s="46" t="s">
        <v>14</v>
      </c>
      <c r="N19" s="64"/>
      <c r="O19" s="11"/>
      <c r="P19" s="16"/>
    </row>
    <row r="20" spans="1:16" s="8" customFormat="1" ht="24.75" customHeight="1" thickBot="1">
      <c r="A20" s="112" t="s">
        <v>4</v>
      </c>
      <c r="B20" s="113"/>
      <c r="C20" s="113"/>
      <c r="D20" s="114"/>
      <c r="E20" s="49"/>
      <c r="F20" s="50"/>
      <c r="G20" s="115">
        <f>IF(SUM(G12:G19)=0,"",SUM(G12:G19))</f>
        <v>3300</v>
      </c>
      <c r="H20" s="116"/>
      <c r="I20" s="52" t="s">
        <v>14</v>
      </c>
      <c r="J20" s="58">
        <f>IF(SUM(J12:J19)=0,"",SUM(J12:J19))</f>
        <v>326</v>
      </c>
      <c r="K20" s="53" t="s">
        <v>37</v>
      </c>
      <c r="L20" s="69">
        <f>IF(SUM(L12:L19)=0,"",ROUND(SUM(L12:L19),-1))</f>
        <v>7540</v>
      </c>
      <c r="M20" s="52" t="s">
        <v>14</v>
      </c>
      <c r="N20" s="66"/>
      <c r="O20" s="11"/>
      <c r="P20" s="13"/>
    </row>
    <row r="21" spans="5:16" s="8" customFormat="1" ht="20.25" customHeight="1">
      <c r="E21" s="7"/>
      <c r="F21" s="7"/>
      <c r="G21" s="7"/>
      <c r="H21" s="7"/>
      <c r="I21" s="7"/>
      <c r="J21" s="7"/>
      <c r="K21" s="7"/>
      <c r="L21" s="7"/>
      <c r="M21" s="7"/>
      <c r="N21" s="75" t="s">
        <v>52</v>
      </c>
      <c r="O21" s="7"/>
      <c r="P21" s="7"/>
    </row>
    <row r="22" spans="2:16" s="8" customFormat="1" ht="20.25" customHeight="1">
      <c r="B22" s="117" t="s">
        <v>51</v>
      </c>
      <c r="C22" s="117"/>
      <c r="D22" s="117"/>
      <c r="E22" s="117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4" s="8" customFormat="1" ht="24.75" customHeight="1">
      <c r="A23" s="118" t="s">
        <v>10</v>
      </c>
      <c r="B23" s="118"/>
      <c r="C23" s="118"/>
      <c r="D23" s="118"/>
      <c r="E23" s="70">
        <f>IF(SUM(L20)=0,"",SUM(L20))</f>
        <v>7540</v>
      </c>
      <c r="F23" s="39" t="s">
        <v>14</v>
      </c>
      <c r="G23" s="17"/>
      <c r="H23" s="17"/>
      <c r="I23" s="17"/>
      <c r="K23" s="55" t="s">
        <v>49</v>
      </c>
      <c r="L23" s="55"/>
      <c r="M23" s="55"/>
      <c r="N23" s="73" t="s">
        <v>50</v>
      </c>
    </row>
    <row r="24" spans="2:14" s="8" customFormat="1" ht="24.75" customHeight="1">
      <c r="B24" s="10" t="s">
        <v>1</v>
      </c>
      <c r="F24" s="10"/>
      <c r="G24" s="7"/>
      <c r="H24" s="7"/>
      <c r="I24" s="7"/>
      <c r="K24" s="72" t="s">
        <v>64</v>
      </c>
      <c r="L24" s="72"/>
      <c r="M24" s="72"/>
      <c r="N24" s="72"/>
    </row>
    <row r="25" spans="5:16" s="8" customFormat="1" ht="20.25" customHeight="1">
      <c r="E25" s="7"/>
      <c r="F25" s="7"/>
      <c r="G25" s="7"/>
      <c r="H25" s="7"/>
      <c r="I25" s="7"/>
      <c r="J25" s="7"/>
      <c r="O25" s="7"/>
      <c r="P25" s="7"/>
    </row>
    <row r="26" spans="5:16" s="8" customFormat="1" ht="20.25" customHeight="1">
      <c r="E26" s="6"/>
      <c r="F26" s="6"/>
      <c r="G26" s="5"/>
      <c r="H26" s="5"/>
      <c r="I26" s="5"/>
      <c r="J26" s="6"/>
      <c r="K26" s="6"/>
      <c r="L26" s="6"/>
      <c r="M26" s="6"/>
      <c r="N26" s="6"/>
      <c r="O26" s="6"/>
      <c r="P26" s="6"/>
    </row>
    <row r="27" spans="5:16" s="8" customFormat="1" ht="20.25" customHeight="1">
      <c r="E27" s="6"/>
      <c r="F27" s="6"/>
      <c r="G27" s="5"/>
      <c r="H27" s="5"/>
      <c r="I27" s="5"/>
      <c r="J27" s="6"/>
      <c r="K27" s="6"/>
      <c r="L27" s="6"/>
      <c r="M27" s="6"/>
      <c r="N27" s="6"/>
      <c r="O27" s="6"/>
      <c r="P27" s="6"/>
    </row>
    <row r="28" spans="5:16" s="8" customFormat="1" ht="30" customHeight="1">
      <c r="E28" s="6"/>
      <c r="F28" s="36" t="s">
        <v>13</v>
      </c>
      <c r="G28" s="5"/>
      <c r="H28" s="5"/>
      <c r="I28" s="5"/>
      <c r="J28" s="6"/>
      <c r="K28" s="6"/>
      <c r="L28" s="6"/>
      <c r="M28" s="6"/>
      <c r="N28" s="6"/>
      <c r="O28" s="6"/>
      <c r="P28" s="6"/>
    </row>
    <row r="29" spans="5:16" s="8" customFormat="1" ht="20.25" customHeight="1">
      <c r="E29" s="6"/>
      <c r="F29" s="6"/>
      <c r="G29" s="5"/>
      <c r="H29" s="2" t="s">
        <v>17</v>
      </c>
      <c r="I29" s="5"/>
      <c r="J29" s="6"/>
      <c r="K29" s="6"/>
      <c r="L29" s="6"/>
      <c r="M29" s="6"/>
      <c r="N29" s="6"/>
      <c r="O29" s="6"/>
      <c r="P29" s="6"/>
    </row>
    <row r="30" spans="5:16" s="8" customFormat="1" ht="20.25" customHeight="1">
      <c r="E30" s="6"/>
      <c r="F30" s="6"/>
      <c r="G30" s="5"/>
      <c r="H30" s="5"/>
      <c r="I30" s="5"/>
      <c r="J30" s="6"/>
      <c r="K30" s="6"/>
      <c r="L30" s="6"/>
      <c r="M30" s="6"/>
      <c r="N30" s="6"/>
      <c r="O30" s="6"/>
      <c r="P30" s="6"/>
    </row>
    <row r="31" spans="5:16" s="8" customFormat="1" ht="20.25" customHeight="1">
      <c r="E31" s="6"/>
      <c r="F31" s="6"/>
      <c r="G31" s="5"/>
      <c r="H31" s="5"/>
      <c r="I31" s="5"/>
      <c r="J31" s="6"/>
      <c r="K31" s="6"/>
      <c r="L31" s="6"/>
      <c r="M31" s="6"/>
      <c r="N31" s="6"/>
      <c r="O31" s="6"/>
      <c r="P31" s="6"/>
    </row>
    <row r="32" spans="1:16" s="8" customFormat="1" ht="20.25" customHeight="1">
      <c r="A32" s="42" t="s">
        <v>16</v>
      </c>
      <c r="B32" s="42"/>
      <c r="C32" s="42"/>
      <c r="D32" s="42"/>
      <c r="E32" s="43"/>
      <c r="F32" s="6"/>
      <c r="G32" s="5"/>
      <c r="H32" s="5"/>
      <c r="I32" s="5"/>
      <c r="J32" s="6"/>
      <c r="K32" s="6"/>
      <c r="L32" s="6"/>
      <c r="M32" s="6"/>
      <c r="N32" s="6"/>
      <c r="O32" s="6"/>
      <c r="P32" s="6"/>
    </row>
    <row r="33" spans="1:16" s="8" customFormat="1" ht="15" customHeight="1">
      <c r="A33" s="43" t="s">
        <v>3</v>
      </c>
      <c r="B33" s="42"/>
      <c r="C33" s="42"/>
      <c r="D33" s="42" t="s">
        <v>25</v>
      </c>
      <c r="E33" s="43"/>
      <c r="F33" s="43"/>
      <c r="G33" s="44"/>
      <c r="H33" s="44"/>
      <c r="I33" s="44"/>
      <c r="J33" s="43"/>
      <c r="K33" s="43"/>
      <c r="L33" s="43"/>
      <c r="M33" s="43"/>
      <c r="N33" s="43"/>
      <c r="O33" s="6"/>
      <c r="P33" s="6"/>
    </row>
    <row r="34" spans="1:16" s="8" customFormat="1" ht="15" customHeight="1">
      <c r="A34" s="43"/>
      <c r="B34" s="42"/>
      <c r="C34" s="42"/>
      <c r="D34" s="56" t="s">
        <v>26</v>
      </c>
      <c r="E34" s="43"/>
      <c r="F34" s="43"/>
      <c r="G34" s="44"/>
      <c r="H34" s="44"/>
      <c r="I34" s="44"/>
      <c r="J34" s="43"/>
      <c r="K34" s="43"/>
      <c r="L34" s="43"/>
      <c r="M34" s="43"/>
      <c r="N34" s="43"/>
      <c r="O34" s="6"/>
      <c r="P34" s="6"/>
    </row>
    <row r="35" spans="1:16" s="8" customFormat="1" ht="15" customHeight="1">
      <c r="A35" s="42"/>
      <c r="B35" s="42"/>
      <c r="C35" s="42"/>
      <c r="D35" s="56" t="s">
        <v>27</v>
      </c>
      <c r="E35" s="43"/>
      <c r="F35" s="43"/>
      <c r="G35" s="44"/>
      <c r="H35" s="44"/>
      <c r="I35" s="44"/>
      <c r="J35" s="43"/>
      <c r="K35" s="43"/>
      <c r="L35" s="43"/>
      <c r="M35" s="43"/>
      <c r="N35" s="43"/>
      <c r="O35" s="6"/>
      <c r="P35" s="6"/>
    </row>
    <row r="36" spans="1:16" s="8" customFormat="1" ht="6" customHeight="1">
      <c r="A36" s="42"/>
      <c r="B36" s="42"/>
      <c r="C36" s="42"/>
      <c r="D36" s="42"/>
      <c r="E36" s="43"/>
      <c r="F36" s="43"/>
      <c r="G36" s="44"/>
      <c r="H36" s="44"/>
      <c r="I36" s="44"/>
      <c r="J36" s="43"/>
      <c r="K36" s="43"/>
      <c r="L36" s="43"/>
      <c r="M36" s="43"/>
      <c r="N36" s="43"/>
      <c r="O36" s="6"/>
      <c r="P36" s="6"/>
    </row>
    <row r="37" spans="1:15" s="8" customFormat="1" ht="15" customHeight="1">
      <c r="A37" s="42"/>
      <c r="B37" s="42"/>
      <c r="C37" s="42"/>
      <c r="D37" s="42" t="s">
        <v>53</v>
      </c>
      <c r="E37" s="43"/>
      <c r="F37" s="43"/>
      <c r="G37" s="44"/>
      <c r="H37" s="44"/>
      <c r="I37" s="44"/>
      <c r="J37" s="43"/>
      <c r="K37" s="43"/>
      <c r="L37" s="43"/>
      <c r="M37" s="43"/>
      <c r="N37" s="43"/>
      <c r="O37" s="6"/>
    </row>
    <row r="38" spans="1:16" s="8" customFormat="1" ht="15.75" customHeight="1">
      <c r="A38" s="42"/>
      <c r="B38" s="42"/>
      <c r="C38" s="42"/>
      <c r="D38" s="42" t="s">
        <v>28</v>
      </c>
      <c r="E38" s="43"/>
      <c r="F38" s="43"/>
      <c r="G38" s="44"/>
      <c r="H38" s="44"/>
      <c r="I38" s="44"/>
      <c r="J38" s="43"/>
      <c r="K38" s="43"/>
      <c r="L38" s="43"/>
      <c r="M38" s="43"/>
      <c r="N38" s="43"/>
      <c r="O38" s="6"/>
      <c r="P38" s="6"/>
    </row>
    <row r="39" spans="1:16" s="8" customFormat="1" ht="15" customHeight="1">
      <c r="A39" s="42"/>
      <c r="B39" s="42"/>
      <c r="C39" s="42"/>
      <c r="D39" s="56" t="s">
        <v>29</v>
      </c>
      <c r="E39" s="43"/>
      <c r="F39" s="43"/>
      <c r="G39" s="44"/>
      <c r="H39" s="44"/>
      <c r="I39" s="44"/>
      <c r="J39" s="43"/>
      <c r="K39" s="43"/>
      <c r="L39" s="43"/>
      <c r="M39" s="43"/>
      <c r="N39" s="43"/>
      <c r="O39" s="6"/>
      <c r="P39" s="6"/>
    </row>
    <row r="40" spans="1:16" s="8" customFormat="1" ht="15" customHeight="1">
      <c r="A40" s="42"/>
      <c r="B40" s="42"/>
      <c r="C40" s="42"/>
      <c r="D40" s="42"/>
      <c r="E40" s="43"/>
      <c r="F40" s="43"/>
      <c r="G40" s="44"/>
      <c r="H40" s="44"/>
      <c r="I40" s="44"/>
      <c r="J40" s="43"/>
      <c r="K40" s="43"/>
      <c r="L40" s="43"/>
      <c r="M40" s="43"/>
      <c r="N40" s="43"/>
      <c r="O40" s="6"/>
      <c r="P40" s="6"/>
    </row>
    <row r="41" spans="1:16" s="8" customFormat="1" ht="15" customHeight="1">
      <c r="A41" s="43" t="s">
        <v>5</v>
      </c>
      <c r="B41" s="42"/>
      <c r="C41" s="42"/>
      <c r="D41" s="57" t="s">
        <v>30</v>
      </c>
      <c r="E41" s="42"/>
      <c r="F41" s="42"/>
      <c r="G41" s="42"/>
      <c r="H41" s="42"/>
      <c r="I41" s="42"/>
      <c r="J41" s="43"/>
      <c r="K41" s="43"/>
      <c r="L41" s="43"/>
      <c r="M41" s="43"/>
      <c r="N41" s="43"/>
      <c r="O41" s="6"/>
      <c r="P41" s="6"/>
    </row>
    <row r="42" spans="1:16" s="8" customFormat="1" ht="15" customHeight="1">
      <c r="A42" s="42"/>
      <c r="B42" s="42"/>
      <c r="C42" s="42"/>
      <c r="D42" s="44" t="s">
        <v>54</v>
      </c>
      <c r="E42" s="43"/>
      <c r="F42" s="43"/>
      <c r="G42" s="42"/>
      <c r="H42" s="42"/>
      <c r="I42" s="42"/>
      <c r="J42" s="43"/>
      <c r="K42" s="43"/>
      <c r="L42" s="43"/>
      <c r="M42" s="43"/>
      <c r="N42" s="43"/>
      <c r="O42" s="6"/>
      <c r="P42" s="6"/>
    </row>
    <row r="43" spans="1:16" s="8" customFormat="1" ht="15" customHeight="1">
      <c r="A43" s="42"/>
      <c r="B43" s="42"/>
      <c r="C43" s="42"/>
      <c r="D43" s="44" t="s">
        <v>38</v>
      </c>
      <c r="E43" s="43"/>
      <c r="F43" s="43"/>
      <c r="G43" s="42"/>
      <c r="H43" s="42"/>
      <c r="I43" s="42"/>
      <c r="J43" s="43"/>
      <c r="K43" s="43"/>
      <c r="L43" s="43"/>
      <c r="M43" s="43"/>
      <c r="N43" s="43"/>
      <c r="O43" s="6"/>
      <c r="P43" s="6"/>
    </row>
    <row r="44" spans="1:16" s="8" customFormat="1" ht="15" customHeight="1">
      <c r="A44" s="42"/>
      <c r="B44" s="42"/>
      <c r="C44" s="42"/>
      <c r="D44" s="44" t="s">
        <v>31</v>
      </c>
      <c r="E44" s="43"/>
      <c r="F44" s="43"/>
      <c r="G44" s="42"/>
      <c r="H44" s="42"/>
      <c r="I44" s="42" t="s">
        <v>32</v>
      </c>
      <c r="J44" s="43"/>
      <c r="K44" s="43"/>
      <c r="L44" s="43"/>
      <c r="M44" s="43"/>
      <c r="N44" s="43"/>
      <c r="O44" s="6"/>
      <c r="P44" s="6"/>
    </row>
    <row r="45" spans="1:16" s="8" customFormat="1" ht="15" customHeight="1">
      <c r="A45" s="42"/>
      <c r="B45" s="42"/>
      <c r="C45" s="42"/>
      <c r="D45" s="44"/>
      <c r="E45" s="43"/>
      <c r="F45" s="43"/>
      <c r="G45" s="42"/>
      <c r="H45" s="42"/>
      <c r="I45" s="42"/>
      <c r="J45" s="43"/>
      <c r="K45" s="43"/>
      <c r="L45" s="43"/>
      <c r="M45" s="43"/>
      <c r="N45" s="43"/>
      <c r="O45" s="6"/>
      <c r="P45" s="6"/>
    </row>
    <row r="46" spans="1:16" s="8" customFormat="1" ht="15" customHeight="1">
      <c r="A46" s="43" t="s">
        <v>2</v>
      </c>
      <c r="B46" s="42"/>
      <c r="C46" s="42"/>
      <c r="D46" s="42" t="s">
        <v>33</v>
      </c>
      <c r="E46" s="42"/>
      <c r="F46" s="42"/>
      <c r="G46" s="44"/>
      <c r="H46" s="44"/>
      <c r="I46" s="44"/>
      <c r="J46" s="43"/>
      <c r="K46" s="43"/>
      <c r="L46" s="43"/>
      <c r="M46" s="43"/>
      <c r="N46" s="43"/>
      <c r="O46" s="6"/>
      <c r="P46" s="6"/>
    </row>
    <row r="47" spans="1:16" s="8" customFormat="1" ht="15" customHeight="1">
      <c r="A47" s="43"/>
      <c r="B47" s="42"/>
      <c r="C47" s="42"/>
      <c r="D47" s="56" t="s">
        <v>41</v>
      </c>
      <c r="E47" s="42"/>
      <c r="F47" s="42"/>
      <c r="G47" s="44"/>
      <c r="H47" s="44"/>
      <c r="I47" s="44"/>
      <c r="J47" s="43"/>
      <c r="K47" s="43"/>
      <c r="L47" s="43"/>
      <c r="M47" s="43"/>
      <c r="N47" s="43"/>
      <c r="O47" s="6"/>
      <c r="P47" s="6"/>
    </row>
    <row r="48" spans="1:16" s="8" customFormat="1" ht="15" customHeight="1">
      <c r="A48" s="43"/>
      <c r="B48" s="42"/>
      <c r="C48" s="42"/>
      <c r="D48" s="56" t="s">
        <v>39</v>
      </c>
      <c r="E48" s="42"/>
      <c r="F48" s="42"/>
      <c r="G48" s="44"/>
      <c r="H48" s="44"/>
      <c r="I48" s="44"/>
      <c r="J48" s="43"/>
      <c r="K48" s="43"/>
      <c r="L48" s="43"/>
      <c r="M48" s="43"/>
      <c r="N48" s="43"/>
      <c r="O48" s="6"/>
      <c r="P48" s="6"/>
    </row>
    <row r="49" spans="1:16" s="8" customFormat="1" ht="13.5">
      <c r="A49" s="42"/>
      <c r="B49" s="42"/>
      <c r="C49" s="42"/>
      <c r="D49" s="42" t="s">
        <v>40</v>
      </c>
      <c r="E49" s="42"/>
      <c r="F49" s="42"/>
      <c r="G49" s="44"/>
      <c r="H49" s="44"/>
      <c r="I49" s="44"/>
      <c r="J49" s="43"/>
      <c r="K49" s="43"/>
      <c r="L49" s="43"/>
      <c r="M49" s="43"/>
      <c r="N49" s="43"/>
      <c r="O49" s="6"/>
      <c r="P49" s="6"/>
    </row>
    <row r="50" spans="1:16" s="8" customFormat="1" ht="13.5">
      <c r="A50" s="42"/>
      <c r="B50" s="42"/>
      <c r="C50" s="42"/>
      <c r="D50" s="42"/>
      <c r="E50" s="42"/>
      <c r="F50" s="42"/>
      <c r="G50" s="44"/>
      <c r="H50" s="44"/>
      <c r="I50" s="44"/>
      <c r="J50" s="43"/>
      <c r="K50" s="43"/>
      <c r="L50" s="43"/>
      <c r="M50" s="43"/>
      <c r="N50" s="43"/>
      <c r="O50" s="6"/>
      <c r="P50" s="6"/>
    </row>
    <row r="51" spans="1:16" s="8" customFormat="1" ht="26.25" customHeight="1">
      <c r="A51" s="10" t="s">
        <v>12</v>
      </c>
      <c r="D51" s="42"/>
      <c r="E51" s="42"/>
      <c r="F51" s="42"/>
      <c r="G51" s="44"/>
      <c r="H51" s="44"/>
      <c r="I51" s="44"/>
      <c r="J51" s="43"/>
      <c r="K51" s="43"/>
      <c r="L51" s="43"/>
      <c r="M51" s="43"/>
      <c r="N51" s="41" t="s">
        <v>55</v>
      </c>
      <c r="O51" s="6"/>
      <c r="P51" s="6"/>
    </row>
    <row r="52" spans="5:16" s="8" customFormat="1" ht="20.25" customHeight="1">
      <c r="E52" s="6"/>
      <c r="F52" s="6"/>
      <c r="G52" s="5"/>
      <c r="H52" s="5"/>
      <c r="I52" s="5"/>
      <c r="J52" s="6"/>
      <c r="K52" s="6"/>
      <c r="L52" s="6"/>
      <c r="M52" s="6"/>
      <c r="N52" s="2"/>
      <c r="O52" s="2"/>
      <c r="P52" s="6"/>
    </row>
    <row r="53" spans="5:16" ht="20.25" customHeight="1">
      <c r="E53" s="4"/>
      <c r="F53" s="4"/>
      <c r="G53" s="54"/>
      <c r="H53" s="54"/>
      <c r="I53" s="54"/>
      <c r="J53" s="54"/>
      <c r="K53" s="54"/>
      <c r="L53" s="54"/>
      <c r="M53" s="54"/>
      <c r="N53" s="54"/>
      <c r="O53" s="54"/>
      <c r="P53" s="54"/>
    </row>
    <row r="54" spans="5:16" ht="20.25" customHeight="1">
      <c r="E54" s="1"/>
      <c r="F54" s="1"/>
      <c r="G54" s="5"/>
      <c r="H54" s="5"/>
      <c r="I54" s="5"/>
      <c r="J54" s="6"/>
      <c r="K54" s="6"/>
      <c r="L54" s="6"/>
      <c r="M54" s="6"/>
      <c r="N54" s="6"/>
      <c r="O54" s="6"/>
      <c r="P54" s="1"/>
    </row>
    <row r="55" spans="5:16" ht="20.25" customHeight="1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5:16" ht="20.25" customHeight="1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5:16" ht="20.25" customHeight="1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5:16" ht="20.25" customHeight="1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5:16" ht="20.25" customHeight="1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5:16" ht="20.25" customHeight="1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5:16" ht="20.25" customHeight="1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5:16" ht="20.25" customHeight="1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5:16" ht="20.25" customHeight="1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5:16" ht="20.25" customHeight="1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5:16" ht="20.25" customHeight="1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22">
    <mergeCell ref="A3:G3"/>
    <mergeCell ref="A4:G4"/>
    <mergeCell ref="A5:D5"/>
    <mergeCell ref="F5:G5"/>
    <mergeCell ref="L8:N8"/>
    <mergeCell ref="A11:D11"/>
    <mergeCell ref="E11:F11"/>
    <mergeCell ref="G11:I11"/>
    <mergeCell ref="J11:K11"/>
    <mergeCell ref="L11:M11"/>
    <mergeCell ref="G12:H12"/>
    <mergeCell ref="G13:H13"/>
    <mergeCell ref="G14:H14"/>
    <mergeCell ref="G15:H15"/>
    <mergeCell ref="G16:H16"/>
    <mergeCell ref="G17:H17"/>
    <mergeCell ref="G18:H18"/>
    <mergeCell ref="G19:H19"/>
    <mergeCell ref="A20:D20"/>
    <mergeCell ref="G20:H20"/>
    <mergeCell ref="B22:E22"/>
    <mergeCell ref="A23:D23"/>
  </mergeCells>
  <printOptions horizontalCentered="1" verticalCentered="1"/>
  <pageMargins left="0" right="0" top="0" bottom="0" header="0" footer="0"/>
  <pageSetup horizontalDpi="300" verticalDpi="3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65"/>
  <sheetViews>
    <sheetView showGridLines="0" tabSelected="1" workbookViewId="0" topLeftCell="A1">
      <selection activeCell="Q9" sqref="Q9"/>
    </sheetView>
  </sheetViews>
  <sheetFormatPr defaultColWidth="9.00390625" defaultRowHeight="20.25" customHeight="1"/>
  <cols>
    <col min="1" max="4" width="4.125" style="0" customWidth="1"/>
    <col min="5" max="5" width="14.625" style="0" customWidth="1"/>
    <col min="6" max="6" width="3.625" style="0" customWidth="1"/>
    <col min="7" max="7" width="11.625" style="0" customWidth="1"/>
    <col min="8" max="8" width="2.625" style="0" customWidth="1"/>
    <col min="9" max="9" width="3.625" style="0" customWidth="1"/>
    <col min="10" max="10" width="13.625" style="0" customWidth="1"/>
    <col min="11" max="11" width="3.625" style="0" customWidth="1"/>
    <col min="12" max="12" width="13.625" style="0" customWidth="1"/>
    <col min="13" max="13" width="3.625" style="0" customWidth="1"/>
    <col min="14" max="14" width="21.625" style="0" customWidth="1"/>
    <col min="15" max="21" width="6.625" style="0" customWidth="1"/>
    <col min="22" max="26" width="3.625" style="0" customWidth="1"/>
  </cols>
  <sheetData>
    <row r="1" spans="5:16" s="8" customFormat="1" ht="20.25" customHeight="1">
      <c r="E1" s="6"/>
      <c r="F1" s="6"/>
      <c r="I1" s="98" t="s">
        <v>8</v>
      </c>
      <c r="K1" s="9"/>
      <c r="L1" s="9"/>
      <c r="M1" s="9"/>
      <c r="N1" s="6"/>
      <c r="O1" s="6"/>
      <c r="P1" s="6"/>
    </row>
    <row r="2" spans="5:16" s="8" customFormat="1" ht="20.25" customHeight="1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7" s="8" customFormat="1" ht="20.25" customHeight="1">
      <c r="A3" s="121" t="s">
        <v>21</v>
      </c>
      <c r="B3" s="121"/>
      <c r="C3" s="121"/>
      <c r="D3" s="121"/>
      <c r="E3" s="121"/>
      <c r="F3" s="121"/>
      <c r="G3" s="121"/>
      <c r="H3" s="7"/>
      <c r="I3" s="7"/>
      <c r="J3" s="7"/>
      <c r="K3" s="7"/>
      <c r="N3" s="97" t="s">
        <v>62</v>
      </c>
      <c r="O3" s="74"/>
      <c r="P3" s="74"/>
      <c r="Q3" s="74"/>
    </row>
    <row r="4" spans="1:15" s="8" customFormat="1" ht="20.25" customHeight="1" thickBot="1">
      <c r="A4" s="122" t="s">
        <v>66</v>
      </c>
      <c r="B4" s="122"/>
      <c r="C4" s="122"/>
      <c r="D4" s="122"/>
      <c r="E4" s="122"/>
      <c r="F4" s="122"/>
      <c r="G4" s="122"/>
      <c r="H4" s="6"/>
      <c r="I4" s="6"/>
      <c r="J4" s="6"/>
      <c r="K4" s="6"/>
      <c r="L4" s="6"/>
      <c r="M4" s="6"/>
      <c r="O4" s="6"/>
    </row>
    <row r="5" spans="1:16" s="8" customFormat="1" ht="20.25" customHeight="1">
      <c r="A5" s="123" t="s">
        <v>0</v>
      </c>
      <c r="B5" s="124"/>
      <c r="C5" s="124"/>
      <c r="D5" s="124"/>
      <c r="E5" s="35" t="s">
        <v>20</v>
      </c>
      <c r="F5" s="123"/>
      <c r="G5" s="125"/>
      <c r="H5" s="19"/>
      <c r="I5" s="19"/>
      <c r="O5" s="6"/>
      <c r="P5" s="10"/>
    </row>
    <row r="6" spans="1:16" s="8" customFormat="1" ht="20.25" customHeight="1">
      <c r="A6" s="21"/>
      <c r="B6" s="6"/>
      <c r="C6" s="6"/>
      <c r="D6" s="6"/>
      <c r="E6" s="28"/>
      <c r="F6" s="2"/>
      <c r="G6" s="22"/>
      <c r="H6" s="2"/>
      <c r="I6" s="2"/>
      <c r="K6" s="4" t="s">
        <v>22</v>
      </c>
      <c r="L6" s="99" t="s">
        <v>23</v>
      </c>
      <c r="M6" s="11"/>
      <c r="N6" s="40" t="s">
        <v>61</v>
      </c>
      <c r="O6" s="6"/>
      <c r="P6" s="6"/>
    </row>
    <row r="7" spans="1:14" s="8" customFormat="1" ht="20.25" customHeight="1">
      <c r="A7" s="21"/>
      <c r="B7" s="6"/>
      <c r="C7" s="6"/>
      <c r="D7" s="3"/>
      <c r="E7" s="28"/>
      <c r="F7" s="2"/>
      <c r="G7" s="22"/>
      <c r="H7" s="2"/>
      <c r="I7" s="2"/>
      <c r="L7" s="2"/>
      <c r="M7" s="2"/>
      <c r="N7" s="2"/>
    </row>
    <row r="8" spans="1:16" s="8" customFormat="1" ht="20.25" customHeight="1">
      <c r="A8" s="21"/>
      <c r="B8" s="6"/>
      <c r="C8" s="6"/>
      <c r="D8" s="6"/>
      <c r="E8" s="29"/>
      <c r="F8" s="5"/>
      <c r="G8" s="23"/>
      <c r="H8" s="5"/>
      <c r="I8" s="5"/>
      <c r="J8" s="11"/>
      <c r="K8" s="11"/>
      <c r="L8" s="126" t="s">
        <v>24</v>
      </c>
      <c r="M8" s="126"/>
      <c r="N8" s="126"/>
      <c r="O8" s="11"/>
      <c r="P8" s="10"/>
    </row>
    <row r="9" spans="1:11" s="8" customFormat="1" ht="20.25" customHeight="1" thickBot="1">
      <c r="A9" s="24"/>
      <c r="B9" s="25"/>
      <c r="C9" s="25"/>
      <c r="D9" s="25"/>
      <c r="E9" s="30"/>
      <c r="F9" s="26"/>
      <c r="G9" s="27"/>
      <c r="H9" s="5"/>
      <c r="I9" s="5"/>
      <c r="K9" s="4"/>
    </row>
    <row r="10" spans="1:16" s="8" customFormat="1" ht="20.25" customHeight="1" thickBot="1">
      <c r="A10" s="6"/>
      <c r="B10" s="6"/>
      <c r="C10" s="6"/>
      <c r="D10" s="6"/>
      <c r="E10" s="5"/>
      <c r="F10" s="5"/>
      <c r="G10" s="5"/>
      <c r="H10" s="5"/>
      <c r="I10" s="5"/>
      <c r="J10" s="11"/>
      <c r="K10" s="11"/>
      <c r="L10" s="4" t="s">
        <v>34</v>
      </c>
      <c r="M10" s="4">
        <v>13</v>
      </c>
      <c r="N10" s="10" t="s">
        <v>35</v>
      </c>
      <c r="O10" s="4"/>
      <c r="P10" s="10"/>
    </row>
    <row r="11" spans="1:16" s="8" customFormat="1" ht="20.25" customHeight="1">
      <c r="A11" s="127" t="s">
        <v>15</v>
      </c>
      <c r="B11" s="124"/>
      <c r="C11" s="124"/>
      <c r="D11" s="128"/>
      <c r="E11" s="129" t="s">
        <v>36</v>
      </c>
      <c r="F11" s="128"/>
      <c r="G11" s="130" t="s">
        <v>18</v>
      </c>
      <c r="H11" s="131"/>
      <c r="I11" s="132"/>
      <c r="J11" s="129" t="s">
        <v>9</v>
      </c>
      <c r="K11" s="133"/>
      <c r="L11" s="129" t="s">
        <v>19</v>
      </c>
      <c r="M11" s="133"/>
      <c r="N11" s="34" t="s">
        <v>11</v>
      </c>
      <c r="O11" s="12"/>
      <c r="P11" s="6"/>
    </row>
    <row r="12" spans="1:16" s="8" customFormat="1" ht="24.75" customHeight="1">
      <c r="A12" s="32"/>
      <c r="B12" s="20" t="s">
        <v>6</v>
      </c>
      <c r="C12" s="33"/>
      <c r="D12" s="31" t="s">
        <v>7</v>
      </c>
      <c r="E12" s="59"/>
      <c r="F12" s="45"/>
      <c r="G12" s="141"/>
      <c r="H12" s="142"/>
      <c r="I12" s="46" t="s">
        <v>14</v>
      </c>
      <c r="J12" s="47"/>
      <c r="K12" s="48" t="s">
        <v>37</v>
      </c>
      <c r="L12" s="37">
        <f>IF(AND(SUM(J12)=0,SUM(G12)=0),"",SUM(G12)+ROUND(SUM(J12)*M$10,0))</f>
      </c>
      <c r="M12" s="46" t="s">
        <v>14</v>
      </c>
      <c r="N12" s="63"/>
      <c r="O12" s="13"/>
      <c r="P12" s="13"/>
    </row>
    <row r="13" spans="1:16" s="8" customFormat="1" ht="24.75" customHeight="1">
      <c r="A13" s="32"/>
      <c r="B13" s="20" t="s">
        <v>6</v>
      </c>
      <c r="C13" s="33"/>
      <c r="D13" s="31" t="s">
        <v>7</v>
      </c>
      <c r="E13" s="60"/>
      <c r="F13" s="31"/>
      <c r="G13" s="141"/>
      <c r="H13" s="142"/>
      <c r="I13" s="46" t="s">
        <v>14</v>
      </c>
      <c r="J13" s="47"/>
      <c r="K13" s="48" t="s">
        <v>37</v>
      </c>
      <c r="L13" s="37">
        <f>IF(AND(SUM(J13)=0,SUM(G13)=0),"",SUM(G13)+ROUND(SUM(J13)*M$10,0))</f>
      </c>
      <c r="M13" s="46" t="s">
        <v>14</v>
      </c>
      <c r="N13" s="62"/>
      <c r="O13" s="11"/>
      <c r="P13" s="13"/>
    </row>
    <row r="14" spans="1:16" s="8" customFormat="1" ht="24.75" customHeight="1">
      <c r="A14" s="32"/>
      <c r="B14" s="20" t="s">
        <v>6</v>
      </c>
      <c r="C14" s="33"/>
      <c r="D14" s="31" t="s">
        <v>7</v>
      </c>
      <c r="E14" s="60"/>
      <c r="F14" s="31"/>
      <c r="G14" s="134"/>
      <c r="H14" s="135"/>
      <c r="I14" s="46" t="s">
        <v>14</v>
      </c>
      <c r="J14" s="71"/>
      <c r="K14" s="48" t="s">
        <v>37</v>
      </c>
      <c r="L14" s="37">
        <f>IF(AND(SUM(J14)=0,SUM(G14)=0),"",SUM(G14)+ROUND(SUM(J14)*M$10,0))</f>
      </c>
      <c r="M14" s="46" t="s">
        <v>14</v>
      </c>
      <c r="N14" s="67"/>
      <c r="O14" s="11"/>
      <c r="P14" s="13"/>
    </row>
    <row r="15" spans="1:16" s="8" customFormat="1" ht="24.75" customHeight="1">
      <c r="A15" s="32"/>
      <c r="B15" s="20" t="s">
        <v>6</v>
      </c>
      <c r="C15" s="33"/>
      <c r="D15" s="31" t="s">
        <v>7</v>
      </c>
      <c r="E15" s="60"/>
      <c r="F15" s="31"/>
      <c r="G15" s="134"/>
      <c r="H15" s="135"/>
      <c r="I15" s="46" t="s">
        <v>14</v>
      </c>
      <c r="J15" s="71"/>
      <c r="K15" s="48" t="s">
        <v>37</v>
      </c>
      <c r="L15" s="37">
        <f>IF(AND(SUM(J15)=0,SUM(G15)=0),"",SUM(G15)+ROUND(SUM(J15)*M$10,0))</f>
      </c>
      <c r="M15" s="46" t="s">
        <v>14</v>
      </c>
      <c r="N15" s="65"/>
      <c r="O15" s="7"/>
      <c r="P15" s="13"/>
    </row>
    <row r="16" spans="1:16" s="8" customFormat="1" ht="24.75" customHeight="1">
      <c r="A16" s="32"/>
      <c r="B16" s="20" t="s">
        <v>6</v>
      </c>
      <c r="C16" s="33"/>
      <c r="D16" s="31" t="s">
        <v>7</v>
      </c>
      <c r="E16" s="60"/>
      <c r="F16" s="31"/>
      <c r="G16" s="134"/>
      <c r="H16" s="135"/>
      <c r="I16" s="46" t="s">
        <v>14</v>
      </c>
      <c r="J16" s="71"/>
      <c r="K16" s="48" t="s">
        <v>45</v>
      </c>
      <c r="L16" s="37">
        <f>IF(AND(SUM(J16)=0,SUM(G16)=0),"",SUM(G16)+ROUND(SUM(J16)*M$10,0))</f>
      </c>
      <c r="M16" s="46" t="s">
        <v>14</v>
      </c>
      <c r="N16" s="61"/>
      <c r="O16" s="13"/>
      <c r="P16" s="13"/>
    </row>
    <row r="17" spans="1:16" s="8" customFormat="1" ht="24.75" customHeight="1">
      <c r="A17" s="32"/>
      <c r="B17" s="20" t="s">
        <v>6</v>
      </c>
      <c r="C17" s="33"/>
      <c r="D17" s="31" t="s">
        <v>7</v>
      </c>
      <c r="E17" s="60"/>
      <c r="F17" s="31"/>
      <c r="G17" s="134"/>
      <c r="H17" s="135"/>
      <c r="I17" s="46" t="s">
        <v>14</v>
      </c>
      <c r="J17" s="71"/>
      <c r="K17" s="48" t="s">
        <v>37</v>
      </c>
      <c r="L17" s="37">
        <f>IF(AND(SUM(J17)=0,SUM(G17)=0),"",SUM(G17)+ROUND(SUM(J17)*M$10,0))</f>
      </c>
      <c r="M17" s="46" t="s">
        <v>14</v>
      </c>
      <c r="N17" s="64"/>
      <c r="O17" s="11"/>
      <c r="P17" s="15"/>
    </row>
    <row r="18" spans="1:16" s="8" customFormat="1" ht="24.75" customHeight="1">
      <c r="A18" s="32"/>
      <c r="B18" s="20" t="s">
        <v>6</v>
      </c>
      <c r="C18" s="33"/>
      <c r="D18" s="31" t="s">
        <v>7</v>
      </c>
      <c r="E18" s="60"/>
      <c r="F18" s="31"/>
      <c r="G18" s="134"/>
      <c r="H18" s="135"/>
      <c r="I18" s="46" t="s">
        <v>14</v>
      </c>
      <c r="J18" s="71"/>
      <c r="K18" s="48" t="s">
        <v>37</v>
      </c>
      <c r="L18" s="37">
        <f>IF(AND(SUM(J18)=0,SUM(G18)=0),"",SUM(G18)+ROUND(SUM(J18)*M$10,0))</f>
      </c>
      <c r="M18" s="46" t="s">
        <v>14</v>
      </c>
      <c r="N18" s="64"/>
      <c r="O18" s="11"/>
      <c r="P18" s="14"/>
    </row>
    <row r="19" spans="1:16" s="8" customFormat="1" ht="24.75" customHeight="1">
      <c r="A19" s="92"/>
      <c r="B19" s="20" t="s">
        <v>6</v>
      </c>
      <c r="C19" s="93"/>
      <c r="D19" s="31" t="s">
        <v>7</v>
      </c>
      <c r="E19" s="60"/>
      <c r="F19" s="31"/>
      <c r="G19" s="134"/>
      <c r="H19" s="135"/>
      <c r="I19" s="46" t="s">
        <v>14</v>
      </c>
      <c r="J19" s="71"/>
      <c r="K19" s="48" t="s">
        <v>37</v>
      </c>
      <c r="L19" s="37">
        <f>IF(AND(SUM(J19)=0,SUM(G19)=0),"",SUM(G19)+ROUND(SUM(J19)*M$10,0))</f>
      </c>
      <c r="M19" s="46" t="s">
        <v>14</v>
      </c>
      <c r="N19" s="64"/>
      <c r="O19" s="11"/>
      <c r="P19" s="16"/>
    </row>
    <row r="20" spans="1:16" s="8" customFormat="1" ht="24.75" customHeight="1" thickBot="1">
      <c r="A20" s="112" t="s">
        <v>4</v>
      </c>
      <c r="B20" s="136"/>
      <c r="C20" s="136"/>
      <c r="D20" s="137"/>
      <c r="E20" s="94"/>
      <c r="F20" s="95"/>
      <c r="G20" s="138">
        <f>IF(SUM(G12:G19)=0,"",SUM(G12:G19))</f>
      </c>
      <c r="H20" s="139"/>
      <c r="I20" s="52" t="s">
        <v>14</v>
      </c>
      <c r="J20" s="96">
        <f>IF(SUM(J12:J19)=0,"",ROUND(SUM(J12:J19),-1))</f>
      </c>
      <c r="K20" s="53" t="s">
        <v>37</v>
      </c>
      <c r="L20" s="51">
        <f>IF(SUM(L12:L19)=0,"",ROUND(SUM(L12:L19),-1))</f>
      </c>
      <c r="M20" s="52" t="s">
        <v>14</v>
      </c>
      <c r="N20" s="66"/>
      <c r="O20" s="11"/>
      <c r="P20" s="13"/>
    </row>
    <row r="21" spans="5:16" s="8" customFormat="1" ht="20.25" customHeight="1">
      <c r="E21" s="7"/>
      <c r="F21" s="7"/>
      <c r="G21" s="7"/>
      <c r="H21" s="7"/>
      <c r="I21" s="7"/>
      <c r="J21" s="7"/>
      <c r="K21" s="7"/>
      <c r="L21" s="7"/>
      <c r="M21" s="7"/>
      <c r="N21" s="75" t="s">
        <v>52</v>
      </c>
      <c r="O21" s="7"/>
      <c r="P21" s="7"/>
    </row>
    <row r="22" spans="1:16" s="8" customFormat="1" ht="20.25" customHeight="1">
      <c r="A22" s="42"/>
      <c r="B22" s="140" t="s">
        <v>63</v>
      </c>
      <c r="C22" s="140"/>
      <c r="D22" s="140"/>
      <c r="E22" s="140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4" s="8" customFormat="1" ht="24.75" customHeight="1">
      <c r="A23" s="118" t="s">
        <v>10</v>
      </c>
      <c r="B23" s="118"/>
      <c r="C23" s="118"/>
      <c r="D23" s="118"/>
      <c r="E23" s="38">
        <f>IF(SUM(L20)=0,"",SUM(L20))</f>
      </c>
      <c r="F23" s="39" t="s">
        <v>14</v>
      </c>
      <c r="G23" s="17"/>
      <c r="H23" s="17"/>
      <c r="I23" s="17"/>
      <c r="K23" s="55" t="s">
        <v>49</v>
      </c>
      <c r="L23" s="55"/>
      <c r="M23" s="55"/>
      <c r="N23" s="73" t="s">
        <v>50</v>
      </c>
    </row>
    <row r="24" spans="2:14" s="8" customFormat="1" ht="24.75" customHeight="1">
      <c r="B24" s="10" t="s">
        <v>1</v>
      </c>
      <c r="F24" s="10"/>
      <c r="G24" s="7"/>
      <c r="H24" s="7"/>
      <c r="I24" s="7"/>
      <c r="K24" s="72" t="s">
        <v>65</v>
      </c>
      <c r="L24" s="72"/>
      <c r="M24" s="72"/>
      <c r="N24" s="72"/>
    </row>
    <row r="25" spans="5:16" s="8" customFormat="1" ht="20.25" customHeight="1">
      <c r="E25" s="7"/>
      <c r="F25" s="7"/>
      <c r="G25" s="7"/>
      <c r="H25" s="7"/>
      <c r="I25" s="7"/>
      <c r="J25" s="7"/>
      <c r="O25" s="7"/>
      <c r="P25" s="7"/>
    </row>
    <row r="26" spans="5:16" s="8" customFormat="1" ht="20.25" customHeight="1">
      <c r="E26" s="6"/>
      <c r="F26" s="6"/>
      <c r="G26" s="5"/>
      <c r="H26" s="5"/>
      <c r="I26" s="5"/>
      <c r="J26" s="6"/>
      <c r="K26" s="6"/>
      <c r="L26" s="6"/>
      <c r="M26" s="6"/>
      <c r="N26" s="6"/>
      <c r="O26" s="6"/>
      <c r="P26" s="6"/>
    </row>
    <row r="27" spans="1:16" s="8" customFormat="1" ht="20.25" customHeight="1">
      <c r="A27" s="76"/>
      <c r="B27" s="77"/>
      <c r="C27" s="77"/>
      <c r="D27" s="77"/>
      <c r="E27" s="77"/>
      <c r="F27" s="77"/>
      <c r="G27" s="78"/>
      <c r="H27" s="78"/>
      <c r="I27" s="78"/>
      <c r="J27" s="77"/>
      <c r="K27" s="77"/>
      <c r="L27" s="77"/>
      <c r="M27" s="77"/>
      <c r="N27" s="79"/>
      <c r="O27" s="6"/>
      <c r="P27" s="6"/>
    </row>
    <row r="28" spans="1:16" s="8" customFormat="1" ht="30" customHeight="1">
      <c r="A28" s="80"/>
      <c r="B28" s="6"/>
      <c r="C28" s="6"/>
      <c r="D28" s="6"/>
      <c r="E28" s="6"/>
      <c r="F28" s="36" t="s">
        <v>13</v>
      </c>
      <c r="G28" s="5"/>
      <c r="H28" s="5"/>
      <c r="I28" s="5"/>
      <c r="J28" s="6"/>
      <c r="K28" s="6"/>
      <c r="L28" s="6"/>
      <c r="M28" s="6"/>
      <c r="N28" s="81"/>
      <c r="O28" s="6"/>
      <c r="P28" s="6"/>
    </row>
    <row r="29" spans="1:16" s="8" customFormat="1" ht="20.25" customHeight="1">
      <c r="A29" s="91" t="s">
        <v>57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6"/>
      <c r="P29" s="6"/>
    </row>
    <row r="30" spans="1:16" s="8" customFormat="1" ht="20.25" customHeight="1">
      <c r="A30" s="80"/>
      <c r="B30" s="6"/>
      <c r="C30" s="6"/>
      <c r="D30" s="6"/>
      <c r="E30" s="6"/>
      <c r="F30" s="6"/>
      <c r="G30" s="5"/>
      <c r="H30" s="5"/>
      <c r="I30" s="5"/>
      <c r="J30" s="6"/>
      <c r="K30" s="6"/>
      <c r="L30" s="6"/>
      <c r="M30" s="6"/>
      <c r="N30" s="81"/>
      <c r="O30" s="6"/>
      <c r="P30" s="6"/>
    </row>
    <row r="31" spans="1:16" s="8" customFormat="1" ht="20.25" customHeight="1">
      <c r="A31" s="80"/>
      <c r="B31" s="6"/>
      <c r="C31" s="6"/>
      <c r="D31" s="6"/>
      <c r="E31" s="6"/>
      <c r="F31" s="6"/>
      <c r="G31" s="5"/>
      <c r="H31" s="5"/>
      <c r="I31" s="5"/>
      <c r="J31" s="6"/>
      <c r="K31" s="6"/>
      <c r="L31" s="6"/>
      <c r="M31" s="6"/>
      <c r="N31" s="81"/>
      <c r="O31" s="6"/>
      <c r="P31" s="6"/>
    </row>
    <row r="32" spans="1:16" s="8" customFormat="1" ht="20.25" customHeight="1">
      <c r="A32" s="82" t="s">
        <v>16</v>
      </c>
      <c r="B32" s="43"/>
      <c r="C32" s="43"/>
      <c r="D32" s="43"/>
      <c r="E32" s="43"/>
      <c r="F32" s="6"/>
      <c r="G32" s="5"/>
      <c r="H32" s="5"/>
      <c r="I32" s="5"/>
      <c r="J32" s="6"/>
      <c r="K32" s="6"/>
      <c r="L32" s="6"/>
      <c r="M32" s="6"/>
      <c r="N32" s="81"/>
      <c r="O32" s="6"/>
      <c r="P32" s="6"/>
    </row>
    <row r="33" spans="1:16" s="8" customFormat="1" ht="15" customHeight="1">
      <c r="A33" s="82" t="s">
        <v>3</v>
      </c>
      <c r="B33" s="43"/>
      <c r="C33" s="43"/>
      <c r="D33" s="43" t="s">
        <v>25</v>
      </c>
      <c r="E33" s="43"/>
      <c r="F33" s="43"/>
      <c r="G33" s="44"/>
      <c r="H33" s="44"/>
      <c r="I33" s="44"/>
      <c r="J33" s="43"/>
      <c r="K33" s="43"/>
      <c r="L33" s="43"/>
      <c r="M33" s="43"/>
      <c r="N33" s="83"/>
      <c r="O33" s="6"/>
      <c r="P33" s="6"/>
    </row>
    <row r="34" spans="1:16" s="8" customFormat="1" ht="15" customHeight="1">
      <c r="A34" s="82"/>
      <c r="B34" s="43"/>
      <c r="C34" s="43"/>
      <c r="D34" s="84" t="s">
        <v>26</v>
      </c>
      <c r="E34" s="43"/>
      <c r="F34" s="43"/>
      <c r="G34" s="44"/>
      <c r="H34" s="44"/>
      <c r="I34" s="44"/>
      <c r="J34" s="43"/>
      <c r="K34" s="43"/>
      <c r="L34" s="43"/>
      <c r="M34" s="43"/>
      <c r="N34" s="83"/>
      <c r="O34" s="6"/>
      <c r="P34" s="6"/>
    </row>
    <row r="35" spans="1:16" s="8" customFormat="1" ht="15" customHeight="1">
      <c r="A35" s="82"/>
      <c r="B35" s="43"/>
      <c r="C35" s="43"/>
      <c r="D35" s="84" t="s">
        <v>27</v>
      </c>
      <c r="E35" s="43"/>
      <c r="F35" s="43"/>
      <c r="G35" s="44"/>
      <c r="H35" s="44"/>
      <c r="I35" s="44"/>
      <c r="J35" s="43"/>
      <c r="K35" s="43"/>
      <c r="L35" s="43"/>
      <c r="M35" s="43"/>
      <c r="N35" s="83"/>
      <c r="O35" s="6"/>
      <c r="P35" s="6"/>
    </row>
    <row r="36" spans="1:16" s="8" customFormat="1" ht="6" customHeight="1">
      <c r="A36" s="82"/>
      <c r="B36" s="43"/>
      <c r="C36" s="43"/>
      <c r="D36" s="43"/>
      <c r="E36" s="43"/>
      <c r="F36" s="43"/>
      <c r="G36" s="44"/>
      <c r="H36" s="44"/>
      <c r="I36" s="44"/>
      <c r="J36" s="43"/>
      <c r="K36" s="43"/>
      <c r="L36" s="43"/>
      <c r="M36" s="43"/>
      <c r="N36" s="83"/>
      <c r="O36" s="6"/>
      <c r="P36" s="6"/>
    </row>
    <row r="37" spans="1:15" s="8" customFormat="1" ht="15" customHeight="1">
      <c r="A37" s="82"/>
      <c r="B37" s="43"/>
      <c r="C37" s="43"/>
      <c r="D37" s="43" t="s">
        <v>53</v>
      </c>
      <c r="E37" s="43"/>
      <c r="F37" s="43"/>
      <c r="G37" s="44"/>
      <c r="H37" s="44"/>
      <c r="I37" s="44"/>
      <c r="J37" s="43"/>
      <c r="K37" s="43"/>
      <c r="L37" s="43"/>
      <c r="M37" s="43"/>
      <c r="N37" s="83"/>
      <c r="O37" s="6"/>
    </row>
    <row r="38" spans="1:16" s="8" customFormat="1" ht="15.75" customHeight="1">
      <c r="A38" s="82"/>
      <c r="B38" s="43"/>
      <c r="C38" s="43"/>
      <c r="D38" s="43" t="s">
        <v>28</v>
      </c>
      <c r="E38" s="43"/>
      <c r="F38" s="43"/>
      <c r="G38" s="44"/>
      <c r="H38" s="44"/>
      <c r="I38" s="44"/>
      <c r="J38" s="43"/>
      <c r="K38" s="43"/>
      <c r="L38" s="43"/>
      <c r="M38" s="43"/>
      <c r="N38" s="83"/>
      <c r="O38" s="6"/>
      <c r="P38" s="6"/>
    </row>
    <row r="39" spans="1:16" s="8" customFormat="1" ht="15" customHeight="1">
      <c r="A39" s="82"/>
      <c r="B39" s="43"/>
      <c r="C39" s="43"/>
      <c r="D39" s="84" t="s">
        <v>29</v>
      </c>
      <c r="E39" s="43"/>
      <c r="F39" s="43"/>
      <c r="G39" s="44"/>
      <c r="H39" s="44"/>
      <c r="I39" s="44"/>
      <c r="J39" s="43"/>
      <c r="K39" s="43"/>
      <c r="L39" s="43"/>
      <c r="M39" s="43"/>
      <c r="N39" s="83"/>
      <c r="O39" s="6"/>
      <c r="P39" s="6"/>
    </row>
    <row r="40" spans="1:16" s="8" customFormat="1" ht="15" customHeight="1">
      <c r="A40" s="82"/>
      <c r="B40" s="43"/>
      <c r="C40" s="43"/>
      <c r="D40" s="43"/>
      <c r="E40" s="43"/>
      <c r="F40" s="43"/>
      <c r="G40" s="44"/>
      <c r="H40" s="44"/>
      <c r="I40" s="44"/>
      <c r="J40" s="43"/>
      <c r="K40" s="43"/>
      <c r="L40" s="43"/>
      <c r="M40" s="43"/>
      <c r="N40" s="83"/>
      <c r="O40" s="6"/>
      <c r="P40" s="6"/>
    </row>
    <row r="41" spans="1:16" s="8" customFormat="1" ht="15" customHeight="1">
      <c r="A41" s="82" t="s">
        <v>5</v>
      </c>
      <c r="B41" s="43"/>
      <c r="C41" s="43"/>
      <c r="D41" s="57" t="s">
        <v>30</v>
      </c>
      <c r="E41" s="43"/>
      <c r="F41" s="43"/>
      <c r="G41" s="43"/>
      <c r="H41" s="43"/>
      <c r="I41" s="43"/>
      <c r="J41" s="43"/>
      <c r="K41" s="43"/>
      <c r="L41" s="43"/>
      <c r="M41" s="43"/>
      <c r="N41" s="83"/>
      <c r="O41" s="6"/>
      <c r="P41" s="6"/>
    </row>
    <row r="42" spans="1:16" s="8" customFormat="1" ht="15" customHeight="1">
      <c r="A42" s="82"/>
      <c r="B42" s="43"/>
      <c r="C42" s="43"/>
      <c r="D42" s="44" t="s">
        <v>54</v>
      </c>
      <c r="E42" s="43"/>
      <c r="F42" s="43"/>
      <c r="G42" s="43"/>
      <c r="H42" s="43"/>
      <c r="I42" s="43"/>
      <c r="J42" s="43"/>
      <c r="K42" s="43"/>
      <c r="L42" s="43"/>
      <c r="M42" s="43"/>
      <c r="N42" s="83"/>
      <c r="O42" s="6"/>
      <c r="P42" s="6"/>
    </row>
    <row r="43" spans="1:16" s="8" customFormat="1" ht="15" customHeight="1">
      <c r="A43" s="82"/>
      <c r="B43" s="43"/>
      <c r="C43" s="43"/>
      <c r="D43" s="44" t="s">
        <v>38</v>
      </c>
      <c r="E43" s="43"/>
      <c r="F43" s="43"/>
      <c r="G43" s="43"/>
      <c r="H43" s="43"/>
      <c r="I43" s="43"/>
      <c r="J43" s="43"/>
      <c r="K43" s="43"/>
      <c r="L43" s="43"/>
      <c r="M43" s="43"/>
      <c r="N43" s="83"/>
      <c r="O43" s="6"/>
      <c r="P43" s="6"/>
    </row>
    <row r="44" spans="1:16" s="8" customFormat="1" ht="15" customHeight="1">
      <c r="A44" s="82"/>
      <c r="B44" s="43"/>
      <c r="C44" s="43"/>
      <c r="D44" s="44" t="s">
        <v>31</v>
      </c>
      <c r="E44" s="43"/>
      <c r="F44" s="43"/>
      <c r="G44" s="43"/>
      <c r="H44" s="43"/>
      <c r="I44" s="43" t="s">
        <v>32</v>
      </c>
      <c r="J44" s="43"/>
      <c r="K44" s="43"/>
      <c r="L44" s="43"/>
      <c r="M44" s="43"/>
      <c r="N44" s="83"/>
      <c r="O44" s="6"/>
      <c r="P44" s="6"/>
    </row>
    <row r="45" spans="1:16" s="8" customFormat="1" ht="15" customHeight="1">
      <c r="A45" s="82"/>
      <c r="B45" s="43"/>
      <c r="C45" s="43"/>
      <c r="D45" s="44"/>
      <c r="E45" s="43"/>
      <c r="F45" s="43"/>
      <c r="G45" s="43"/>
      <c r="H45" s="43"/>
      <c r="I45" s="43"/>
      <c r="J45" s="43"/>
      <c r="K45" s="43"/>
      <c r="L45" s="43"/>
      <c r="M45" s="43"/>
      <c r="N45" s="83"/>
      <c r="O45" s="6"/>
      <c r="P45" s="6"/>
    </row>
    <row r="46" spans="1:16" s="8" customFormat="1" ht="15" customHeight="1">
      <c r="A46" s="82" t="s">
        <v>2</v>
      </c>
      <c r="B46" s="43"/>
      <c r="C46" s="43"/>
      <c r="D46" s="43" t="s">
        <v>33</v>
      </c>
      <c r="E46" s="43"/>
      <c r="F46" s="43"/>
      <c r="G46" s="44"/>
      <c r="H46" s="44"/>
      <c r="I46" s="44"/>
      <c r="J46" s="43"/>
      <c r="K46" s="43"/>
      <c r="L46" s="43"/>
      <c r="M46" s="43"/>
      <c r="N46" s="83"/>
      <c r="O46" s="6"/>
      <c r="P46" s="6"/>
    </row>
    <row r="47" spans="1:16" s="8" customFormat="1" ht="15" customHeight="1">
      <c r="A47" s="82"/>
      <c r="B47" s="43"/>
      <c r="C47" s="43"/>
      <c r="D47" s="84" t="s">
        <v>41</v>
      </c>
      <c r="E47" s="43"/>
      <c r="F47" s="43"/>
      <c r="G47" s="44"/>
      <c r="H47" s="44"/>
      <c r="I47" s="44"/>
      <c r="J47" s="43"/>
      <c r="K47" s="43"/>
      <c r="L47" s="43"/>
      <c r="M47" s="43"/>
      <c r="N47" s="83"/>
      <c r="O47" s="6"/>
      <c r="P47" s="6"/>
    </row>
    <row r="48" spans="1:16" s="8" customFormat="1" ht="15" customHeight="1">
      <c r="A48" s="82"/>
      <c r="B48" s="43"/>
      <c r="C48" s="43"/>
      <c r="D48" s="84" t="s">
        <v>39</v>
      </c>
      <c r="E48" s="43"/>
      <c r="F48" s="43"/>
      <c r="G48" s="44"/>
      <c r="H48" s="44"/>
      <c r="I48" s="44"/>
      <c r="J48" s="43"/>
      <c r="K48" s="43"/>
      <c r="L48" s="43"/>
      <c r="M48" s="43"/>
      <c r="N48" s="83"/>
      <c r="O48" s="6"/>
      <c r="P48" s="6"/>
    </row>
    <row r="49" spans="1:16" s="8" customFormat="1" ht="13.5">
      <c r="A49" s="82"/>
      <c r="B49" s="43"/>
      <c r="C49" s="43"/>
      <c r="D49" s="43" t="s">
        <v>40</v>
      </c>
      <c r="E49" s="43"/>
      <c r="F49" s="43"/>
      <c r="G49" s="44"/>
      <c r="H49" s="44"/>
      <c r="I49" s="44"/>
      <c r="J49" s="43"/>
      <c r="K49" s="43"/>
      <c r="L49" s="43"/>
      <c r="M49" s="43"/>
      <c r="N49" s="83"/>
      <c r="O49" s="6"/>
      <c r="P49" s="6"/>
    </row>
    <row r="50" spans="1:16" s="8" customFormat="1" ht="13.5">
      <c r="A50" s="82"/>
      <c r="B50" s="43"/>
      <c r="C50" s="43"/>
      <c r="D50" s="43"/>
      <c r="E50" s="43"/>
      <c r="F50" s="43"/>
      <c r="G50" s="44"/>
      <c r="H50" s="44"/>
      <c r="I50" s="44"/>
      <c r="J50" s="43"/>
      <c r="K50" s="43"/>
      <c r="L50" s="43"/>
      <c r="M50" s="43"/>
      <c r="N50" s="83"/>
      <c r="O50" s="6"/>
      <c r="P50" s="6"/>
    </row>
    <row r="51" spans="1:16" s="8" customFormat="1" ht="26.25" customHeight="1">
      <c r="A51" s="85" t="s">
        <v>12</v>
      </c>
      <c r="B51" s="86"/>
      <c r="C51" s="86"/>
      <c r="D51" s="87"/>
      <c r="E51" s="87"/>
      <c r="F51" s="87"/>
      <c r="G51" s="88"/>
      <c r="H51" s="88"/>
      <c r="I51" s="88"/>
      <c r="J51" s="87"/>
      <c r="K51" s="87"/>
      <c r="L51" s="87"/>
      <c r="M51" s="87"/>
      <c r="N51" s="89" t="s">
        <v>56</v>
      </c>
      <c r="O51" s="6"/>
      <c r="P51" s="6"/>
    </row>
    <row r="52" spans="5:16" s="8" customFormat="1" ht="20.25" customHeight="1">
      <c r="E52" s="6"/>
      <c r="F52" s="6"/>
      <c r="G52" s="5"/>
      <c r="H52" s="5"/>
      <c r="I52" s="5"/>
      <c r="J52" s="6"/>
      <c r="K52" s="6"/>
      <c r="L52" s="6"/>
      <c r="M52" s="6"/>
      <c r="N52" s="2"/>
      <c r="O52" s="2"/>
      <c r="P52" s="6"/>
    </row>
    <row r="53" spans="5:16" ht="20.25" customHeight="1">
      <c r="E53" s="4"/>
      <c r="F53" s="4"/>
      <c r="G53" s="54"/>
      <c r="H53" s="54"/>
      <c r="I53" s="54"/>
      <c r="J53" s="54"/>
      <c r="K53" s="54"/>
      <c r="L53" s="54"/>
      <c r="M53" s="54"/>
      <c r="N53" s="54"/>
      <c r="O53" s="54"/>
      <c r="P53" s="54"/>
    </row>
    <row r="54" spans="5:16" ht="20.25" customHeight="1">
      <c r="E54" s="1"/>
      <c r="F54" s="1"/>
      <c r="G54" s="5"/>
      <c r="H54" s="5"/>
      <c r="I54" s="5"/>
      <c r="J54" s="6"/>
      <c r="K54" s="6"/>
      <c r="L54" s="6"/>
      <c r="M54" s="6"/>
      <c r="N54" s="6"/>
      <c r="O54" s="6"/>
      <c r="P54" s="1"/>
    </row>
    <row r="55" spans="5:16" ht="20.25" customHeight="1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5:16" ht="20.25" customHeight="1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5:16" ht="20.25" customHeight="1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5:16" ht="20.25" customHeight="1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5:16" ht="20.25" customHeight="1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5:16" ht="20.25" customHeight="1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5:16" ht="20.25" customHeight="1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5:16" ht="20.25" customHeight="1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5:16" ht="20.25" customHeight="1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5:16" ht="20.25" customHeight="1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5:16" ht="20.25" customHeight="1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22">
    <mergeCell ref="A3:G3"/>
    <mergeCell ref="A4:G4"/>
    <mergeCell ref="A5:D5"/>
    <mergeCell ref="F5:G5"/>
    <mergeCell ref="L8:N8"/>
    <mergeCell ref="A11:D11"/>
    <mergeCell ref="E11:F11"/>
    <mergeCell ref="G11:I11"/>
    <mergeCell ref="J11:K11"/>
    <mergeCell ref="L11:M11"/>
    <mergeCell ref="G12:H12"/>
    <mergeCell ref="G13:H13"/>
    <mergeCell ref="G14:H14"/>
    <mergeCell ref="G15:H15"/>
    <mergeCell ref="G16:H16"/>
    <mergeCell ref="G17:H17"/>
    <mergeCell ref="G18:H18"/>
    <mergeCell ref="G19:H19"/>
    <mergeCell ref="A20:D20"/>
    <mergeCell ref="G20:H20"/>
    <mergeCell ref="B22:E22"/>
    <mergeCell ref="A23:D23"/>
  </mergeCells>
  <printOptions horizontalCentered="1" verticalCentered="1"/>
  <pageMargins left="0" right="0" top="0" bottom="0" header="0" footer="0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shibata</cp:lastModifiedBy>
  <cp:lastPrinted>2014-12-01T13:20:37Z</cp:lastPrinted>
  <dcterms:created xsi:type="dcterms:W3CDTF">2003-06-27T02:31:19Z</dcterms:created>
  <dcterms:modified xsi:type="dcterms:W3CDTF">2017-03-27T14:29:50Z</dcterms:modified>
  <cp:category/>
  <cp:version/>
  <cp:contentType/>
  <cp:contentStatus/>
</cp:coreProperties>
</file>